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aa800908\Documents\Anabel\Formatos buenos de Ley 2017 y 2018\4to_Trimestre 2017\"/>
    </mc:Choice>
  </mc:AlternateContent>
  <bookViews>
    <workbookView xWindow="0" yWindow="0" windowWidth="19200" windowHeight="10890"/>
  </bookViews>
  <sheets>
    <sheet name="Formato 7 a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G22" i="1"/>
  <c r="G18" i="1"/>
  <c r="G8" i="1"/>
  <c r="G32" i="1"/>
  <c r="F29" i="1"/>
  <c r="F22" i="1"/>
  <c r="F18" i="1"/>
  <c r="F8" i="1"/>
  <c r="F32" i="1"/>
  <c r="E29" i="1"/>
  <c r="E22" i="1"/>
  <c r="E18" i="1"/>
  <c r="E8" i="1"/>
  <c r="E32" i="1"/>
  <c r="D29" i="1"/>
  <c r="D22" i="1"/>
  <c r="D18" i="1"/>
  <c r="D8" i="1"/>
  <c r="D32" i="1"/>
  <c r="C29" i="1"/>
  <c r="C22" i="1"/>
  <c r="C18" i="1"/>
  <c r="C8" i="1"/>
  <c r="C32" i="1"/>
  <c r="B29" i="1"/>
  <c r="B22" i="1"/>
  <c r="B8" i="1"/>
  <c r="B32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<sst xmlns="http://schemas.openxmlformats.org/spreadsheetml/2006/main" count="33" uniqueCount="33">
  <si>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</si>
  <si>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</si>
  <si>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</si>
  <si>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</si>
  <si>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</si>
  <si>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</si>
  <si>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</si>
  <si>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</si>
  <si>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</si>
  <si>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</si>
  <si>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</si>
  <si>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</si>
  <si>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</si>
  <si>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</si>
  <si>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</si>
  <si>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</si>
  <si>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</si>
  <si>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</si>
  <si>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</si>
  <si>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</si>
  <si>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</si>
  <si>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</si>
  <si>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</si>
  <si>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</si>
  <si>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</si>
  <si>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</si>
  <si>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</si>
  <si>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</si>
  <si>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</si>
  <si>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</si>
  <si>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</si>
  <si>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</si>
  <si>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UNIVERSIDAD TECNOLÓGICA DEL VALLE DEL MEZQUITAL, Gobierno del Estado de Hidalgo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</si>
</sst>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Ixmiquilpan, Gobierno del Estado de Hidalgo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A11" sqref="A11"/>
    </sheetView>
  </sheetViews>
  <sheetFormatPr baseColWidth="10" defaultColWidth="0" defaultRowHeight="15" zeroHeight="1" x14ac:dyDescent="0.25"/>
  <cols>
    <col min="1" max="1" width="81.375" customWidth="1"/>
    <col min="2" max="7" width="20.75" customWidth="1"/>
    <col min="8" max="16384" width="10.875" hidden="1"/>
  </cols>
  <sheetData>
    <row r="1" spans="1:7" ht="2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32</v>
      </c>
      <c r="B2" s="22"/>
      <c r="C2" s="22"/>
      <c r="D2" s="22"/>
      <c r="E2" s="22"/>
      <c r="F2" s="22"/>
      <c r="G2" s="23"/>
    </row>
    <row r="3" spans="1:7" x14ac:dyDescent="0.25">
      <c r="A3" s="24" t="s">
        <v>1</v>
      </c>
      <c r="B3" s="25"/>
      <c r="C3" s="25"/>
      <c r="D3" s="25"/>
      <c r="E3" s="25"/>
      <c r="F3" s="25"/>
      <c r="G3" s="26"/>
    </row>
    <row r="4" spans="1:7" x14ac:dyDescent="0.25">
      <c r="A4" s="24" t="s">
        <v>2</v>
      </c>
      <c r="B4" s="25"/>
      <c r="C4" s="25"/>
      <c r="D4" s="25"/>
      <c r="E4" s="25"/>
      <c r="F4" s="25"/>
      <c r="G4" s="26"/>
    </row>
    <row r="5" spans="1:7" x14ac:dyDescent="0.25">
      <c r="A5" s="24" t="s">
        <v>3</v>
      </c>
      <c r="B5" s="25"/>
      <c r="C5" s="25"/>
      <c r="D5" s="25"/>
      <c r="E5" s="25"/>
      <c r="F5" s="25"/>
      <c r="G5" s="26"/>
    </row>
    <row r="6" spans="1:7" x14ac:dyDescent="0.25">
      <c r="A6" s="27" t="s">
        <v>4</v>
      </c>
      <c r="B6" s="1">
        <f>ANIO1P</f>
        <v>2018</v>
      </c>
      <c r="C6" s="18" t="str">
        <f>ANIO2P</f>
        <v>2019 (d)</v>
      </c>
      <c r="D6" s="18" t="str">
        <f>ANIO3P</f>
        <v>2020 (d)</v>
      </c>
      <c r="E6" s="18" t="str">
        <f>ANIO4P</f>
        <v>2021 (d)</v>
      </c>
      <c r="F6" s="18" t="str">
        <f>ANIO5P</f>
        <v>2022 (d)</v>
      </c>
      <c r="G6" s="18" t="str">
        <f>ANIO6P</f>
        <v>2023 (d)</v>
      </c>
    </row>
    <row r="7" spans="1:7" ht="45" x14ac:dyDescent="0.25">
      <c r="A7" s="28"/>
      <c r="B7" s="2" t="s">
        <v>5</v>
      </c>
      <c r="C7" s="19"/>
      <c r="D7" s="19"/>
      <c r="E7" s="19"/>
      <c r="F7" s="19"/>
      <c r="G7" s="19"/>
    </row>
    <row r="8" spans="1:7" x14ac:dyDescent="0.25">
      <c r="A8" s="3" t="s">
        <v>6</v>
      </c>
      <c r="B8" s="4">
        <f>SUM(B9:B20)</f>
        <v>83916368</v>
      </c>
      <c r="C8" s="4">
        <f t="shared" ref="C8:G8" si="0">SUM(C9:C20)</f>
        <v>91948240</v>
      </c>
      <c r="D8" s="4">
        <f t="shared" si="0"/>
        <v>91948240</v>
      </c>
      <c r="E8" s="4">
        <f t="shared" si="0"/>
        <v>91948240</v>
      </c>
      <c r="F8" s="4">
        <f t="shared" si="0"/>
        <v>91948240</v>
      </c>
      <c r="G8" s="4">
        <f t="shared" si="0"/>
        <v>91948240</v>
      </c>
    </row>
    <row r="9" spans="1:7" x14ac:dyDescent="0.25">
      <c r="A9" s="5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5" t="s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5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10</v>
      </c>
      <c r="B12" s="6">
        <v>10274262</v>
      </c>
      <c r="C12" s="6">
        <v>10274262</v>
      </c>
      <c r="D12" s="6">
        <v>10274262</v>
      </c>
      <c r="E12" s="6">
        <v>10274262</v>
      </c>
      <c r="F12" s="6">
        <v>10274262</v>
      </c>
      <c r="G12" s="6">
        <v>10274262</v>
      </c>
    </row>
    <row r="13" spans="1:7" x14ac:dyDescent="0.25">
      <c r="A13" s="5" t="s">
        <v>11</v>
      </c>
      <c r="B13" s="6">
        <v>220933</v>
      </c>
      <c r="C13" s="6">
        <v>220933</v>
      </c>
      <c r="D13" s="6">
        <v>220933</v>
      </c>
      <c r="E13" s="6">
        <v>220933</v>
      </c>
      <c r="F13" s="6">
        <v>220933</v>
      </c>
      <c r="G13" s="6">
        <v>220933</v>
      </c>
    </row>
    <row r="14" spans="1:7" x14ac:dyDescent="0.25">
      <c r="A14" s="5" t="s">
        <v>12</v>
      </c>
      <c r="B14" s="6">
        <v>4805</v>
      </c>
      <c r="C14" s="6">
        <v>4805</v>
      </c>
      <c r="D14" s="6">
        <v>4805</v>
      </c>
      <c r="E14" s="6">
        <v>4805</v>
      </c>
      <c r="F14" s="6">
        <v>4805</v>
      </c>
      <c r="G14" s="6">
        <v>4805</v>
      </c>
    </row>
    <row r="15" spans="1:7" x14ac:dyDescent="0.25">
      <c r="A15" s="5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5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7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5" t="s">
        <v>16</v>
      </c>
      <c r="B18" s="6">
        <v>73416368</v>
      </c>
      <c r="C18" s="6">
        <f>73416368+6000000+2031872</f>
        <v>81448240</v>
      </c>
      <c r="D18" s="6">
        <f t="shared" ref="D18:G18" si="1">73416368+6000000+2031872</f>
        <v>81448240</v>
      </c>
      <c r="E18" s="6">
        <f t="shared" si="1"/>
        <v>81448240</v>
      </c>
      <c r="F18" s="6">
        <f t="shared" si="1"/>
        <v>81448240</v>
      </c>
      <c r="G18" s="6">
        <f t="shared" si="1"/>
        <v>81448240</v>
      </c>
    </row>
    <row r="19" spans="1:7" x14ac:dyDescent="0.25">
      <c r="A19" s="5" t="s">
        <v>17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5" t="s">
        <v>18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9" t="s">
        <v>19</v>
      </c>
      <c r="B22" s="10">
        <f>SUM(B23:B27)</f>
        <v>0</v>
      </c>
      <c r="C22" s="10">
        <f t="shared" ref="C22:G22" si="2">SUM(C23:C27)</f>
        <v>0</v>
      </c>
      <c r="D22" s="10">
        <f t="shared" si="2"/>
        <v>0</v>
      </c>
      <c r="E22" s="10">
        <f t="shared" si="2"/>
        <v>0</v>
      </c>
      <c r="F22" s="10">
        <f t="shared" si="2"/>
        <v>0</v>
      </c>
      <c r="G22" s="10">
        <f t="shared" si="2"/>
        <v>0</v>
      </c>
    </row>
    <row r="23" spans="1:7" x14ac:dyDescent="0.25">
      <c r="A23" s="5" t="s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11" t="s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9" t="s">
        <v>25</v>
      </c>
      <c r="B29" s="10">
        <f>B30</f>
        <v>0</v>
      </c>
      <c r="C29" s="10">
        <f t="shared" ref="C29:G29" si="3">C30</f>
        <v>0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</row>
    <row r="30" spans="1:7" x14ac:dyDescent="0.25">
      <c r="A30" s="5" t="s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12" t="s">
        <v>27</v>
      </c>
      <c r="B32" s="10">
        <f>B29+B22+B8</f>
        <v>83916368</v>
      </c>
      <c r="C32" s="10">
        <f t="shared" ref="C32:F32" si="4">C29+C22+C8</f>
        <v>91948240</v>
      </c>
      <c r="D32" s="10">
        <f t="shared" si="4"/>
        <v>91948240</v>
      </c>
      <c r="E32" s="10">
        <f t="shared" si="4"/>
        <v>91948240</v>
      </c>
      <c r="F32" s="10">
        <f t="shared" si="4"/>
        <v>91948240</v>
      </c>
      <c r="G32" s="10">
        <f>G29+G22+G8</f>
        <v>91948240</v>
      </c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9" t="s">
        <v>28</v>
      </c>
      <c r="B34" s="13"/>
      <c r="C34" s="13"/>
      <c r="D34" s="13"/>
      <c r="E34" s="13"/>
      <c r="F34" s="13"/>
      <c r="G34" s="13"/>
    </row>
    <row r="35" spans="1:7" x14ac:dyDescent="0.25">
      <c r="A35" s="14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30" x14ac:dyDescent="0.25">
      <c r="A36" s="14" t="s">
        <v>30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5">
      <c r="A37" s="9" t="s">
        <v>31</v>
      </c>
      <c r="B37" s="10">
        <f>B36+B35</f>
        <v>0</v>
      </c>
      <c r="C37" s="10">
        <f t="shared" ref="C37:F37" si="5">C36+C35</f>
        <v>0</v>
      </c>
      <c r="D37" s="10">
        <f t="shared" si="5"/>
        <v>0</v>
      </c>
      <c r="E37" s="10">
        <f t="shared" si="5"/>
        <v>0</v>
      </c>
      <c r="F37" s="10">
        <f t="shared" si="5"/>
        <v>0</v>
      </c>
      <c r="G37" s="10">
        <f>G36+G35</f>
        <v>0</v>
      </c>
    </row>
    <row r="38" spans="1:7" x14ac:dyDescent="0.25">
      <c r="A38" s="15"/>
      <c r="B38" s="16"/>
      <c r="C38" s="16"/>
      <c r="D38" s="16"/>
      <c r="E38" s="16"/>
      <c r="F38" s="16"/>
      <c r="G38" s="16"/>
    </row>
    <row r="39" spans="1:7" hidden="1" x14ac:dyDescent="0.25">
      <c r="A39" s="17"/>
      <c r="B39" s="17"/>
      <c r="C39" s="17"/>
      <c r="D39" s="17"/>
      <c r="E39" s="17"/>
      <c r="F39" s="17"/>
      <c r="G39" s="17"/>
    </row>
    <row r="40" spans="1:7" hidden="1" x14ac:dyDescent="0.25">
      <c r="A40" s="17"/>
      <c r="B40" s="17"/>
      <c r="C40" s="17"/>
      <c r="D40" s="17"/>
      <c r="E40" s="17"/>
      <c r="F40" s="17"/>
      <c r="G40" s="17"/>
    </row>
    <row r="41" spans="1:7" hidden="1" x14ac:dyDescent="0.25">
      <c r="A41" s="17"/>
      <c r="B41" s="17"/>
      <c r="C41" s="17"/>
      <c r="D41" s="17"/>
      <c r="E41" s="17"/>
      <c r="F41" s="17"/>
      <c r="G41" s="17"/>
    </row>
    <row r="42" spans="1:7" hidden="1" x14ac:dyDescent="0.25">
      <c r="A42" s="17"/>
      <c r="B42" s="17"/>
      <c r="C42" s="17"/>
      <c r="D42" s="17"/>
      <c r="E42" s="17"/>
      <c r="F42" s="17"/>
      <c r="G42" s="17"/>
    </row>
    <row r="43" spans="1:7" hidden="1" x14ac:dyDescent="0.25">
      <c r="A43" s="17"/>
      <c r="B43" s="17"/>
      <c r="C43" s="17"/>
      <c r="D43" s="17"/>
      <c r="E43" s="17"/>
      <c r="F43" s="17"/>
      <c r="G43" s="17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'F:\Ley de Disciplina Financiera\[orden_0090_Formatos_Anexo_1_Criterios_LDF-4to trim.xlsm]Info General'!#REF!</xm:f>
          </x14:formula1>
          <x14:formula2>
            <xm:f>'F:\Ley de Disciplina Financiera\[orden_0090_Formatos_Anexo_1_Criterios_LDF-4to trim.xlsm]Info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ABEL YESO ALMARAZ</cp:lastModifiedBy>
  <dcterms:created xsi:type="dcterms:W3CDTF">2018-06-25T17:19:13Z</dcterms:created>
  <dcterms:modified xsi:type="dcterms:W3CDTF">2018-06-25T18:38:08Z</dcterms:modified>
</cp:coreProperties>
</file>