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<sst xmlns="http://schemas.openxmlformats.org/spreadsheetml/2006/main" count="75" uniqueCount="75">
  <si>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</si>
  <si>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</si>
  <si>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</si>
  <si>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</si>
  <si>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</si>
  <si>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</si>
  <si>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</si>
  <si>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</si>
  <si>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</si>
  <si>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</si>
  <si>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</si>
  <si>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</si>
  <si>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</si>
  <si>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</si>
  <si>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</si>
  <si>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</si>
  <si>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</si>
  <si>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</si>
  <si>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</si>
  <si>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</si>
  <si>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</si>
  <si>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</si>
  <si>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</si>
  <si>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</si>
  <si>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</si>
  <si>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</si>
  <si>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</si>
  <si>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</si>
  <si>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</si>
  <si>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</si>
  <si>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</si>
  <si>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</si>
  <si>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</si>
  <si>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</si>
  <si>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</si>
  <si>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</si>
  <si>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</si>
  <si>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</si>
  <si>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</si>
  <si>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</si>
  <si>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</si>
  <si>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</si>
  <si>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</si>
  <si>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</si>
  <si>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</si>
  <si>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</si>
  <si>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</si>
  <si>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</si>
  <si>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</si>
  <si>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</si>
  <si>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</si>
  <si>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</si>
  <si>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</si>
  <si>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</si>
  <si>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</si>
  <si>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</si>
  <si>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</si>
  <si>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</si>
  <si>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</si>
  <si>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</si>
  <si>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</si>
  <si>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</si>
  <si>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</si>
  <si>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</si>
  <si>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</si>
  <si>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</si>
  <si>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</si>
  <si>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</si>
  <si>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</si>
  <si>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</si>
  <si>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</si>
  <si>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</si>
  <si>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</si>
  <si>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DEL VALLE DEL MEZQUITAL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</si>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</sst>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8" sqref="B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107484.27</v>
      </c>
      <c r="E14" s="3">
        <f t="shared" si="0"/>
        <v>107484.27</v>
      </c>
      <c r="F14" s="4">
        <v>107484.27</v>
      </c>
      <c r="G14" s="4">
        <v>107484.27</v>
      </c>
      <c r="H14" s="3">
        <f t="shared" si="1"/>
        <v>107484.27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10268411</v>
      </c>
      <c r="D16" s="4">
        <v>171372.71</v>
      </c>
      <c r="E16" s="3">
        <f t="shared" si="0"/>
        <v>10439783.71</v>
      </c>
      <c r="F16" s="4">
        <f>5081355.74+171372.71</f>
        <v>5252728.45</v>
      </c>
      <c r="G16" s="4">
        <f>5081355.74+171372.71</f>
        <v>5252728.45</v>
      </c>
      <c r="H16" s="3">
        <f t="shared" si="1"/>
        <v>-5015682.55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37805425</v>
      </c>
      <c r="D38" s="3">
        <f t="shared" si="6"/>
        <v>3313281.32</v>
      </c>
      <c r="E38" s="3">
        <f t="shared" si="6"/>
        <v>41118706.32</v>
      </c>
      <c r="F38" s="3">
        <f t="shared" si="6"/>
        <v>31490492.32</v>
      </c>
      <c r="G38" s="3">
        <f t="shared" si="6"/>
        <v>31490492.32</v>
      </c>
      <c r="H38" s="3">
        <f t="shared" si="6"/>
        <v>-6314932.68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37805425</v>
      </c>
      <c r="D40" s="3">
        <f>707443+2605838.32</f>
        <v>3313281.32</v>
      </c>
      <c r="E40" s="3">
        <f t="shared" si="0"/>
        <v>41118706.32</v>
      </c>
      <c r="F40" s="3">
        <f>28884654+2605838.32</f>
        <v>31490492.32</v>
      </c>
      <c r="G40" s="3">
        <f>28884654+2605838.32</f>
        <v>31490492.32</v>
      </c>
      <c r="H40" s="3">
        <f t="shared" si="3"/>
        <v>-6314932.68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48073836</v>
      </c>
      <c r="D42" s="8">
        <f t="shared" si="7"/>
        <v>3592138.3</v>
      </c>
      <c r="E42" s="8">
        <f t="shared" si="7"/>
        <v>51665974.3</v>
      </c>
      <c r="F42" s="8">
        <f t="shared" si="7"/>
        <v>36850705.04</v>
      </c>
      <c r="G42" s="8">
        <f t="shared" si="7"/>
        <v>36850705.04</v>
      </c>
      <c r="H42" s="8">
        <f t="shared" si="7"/>
        <v>-11223130.96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38313948</v>
      </c>
      <c r="D64" s="4">
        <v>199810.75</v>
      </c>
      <c r="E64" s="3">
        <f t="shared" si="9"/>
        <v>38513758.75</v>
      </c>
      <c r="F64" s="4">
        <v>30837146.75</v>
      </c>
      <c r="G64" s="4">
        <v>30837146.75</v>
      </c>
      <c r="H64" s="3">
        <f t="shared" si="10"/>
        <v>-7476801.25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38313948</v>
      </c>
      <c r="D67" s="12">
        <f t="shared" si="13"/>
        <v>199810.75</v>
      </c>
      <c r="E67" s="12">
        <f t="shared" si="13"/>
        <v>38513758.75</v>
      </c>
      <c r="F67" s="12">
        <f t="shared" si="13"/>
        <v>30837146.75</v>
      </c>
      <c r="G67" s="12">
        <f t="shared" si="13"/>
        <v>30837146.75</v>
      </c>
      <c r="H67" s="12">
        <f t="shared" si="13"/>
        <v>-7476801.25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86387784</v>
      </c>
      <c r="D72" s="12">
        <f t="shared" si="15"/>
        <v>3791949.05</v>
      </c>
      <c r="E72" s="12">
        <f t="shared" si="15"/>
        <v>90179733.05</v>
      </c>
      <c r="F72" s="12">
        <f t="shared" si="15"/>
        <v>67687851.78999999</v>
      </c>
      <c r="G72" s="12">
        <f t="shared" si="15"/>
        <v>67687851.78999999</v>
      </c>
      <c r="H72" s="12">
        <f t="shared" si="15"/>
        <v>-18699932.21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2016-12-20T19:44:47Z</cp:lastPrinted>
  <dcterms:created xsi:type="dcterms:W3CDTF">2016-10-11T20:13:05Z</dcterms:created>
  <dcterms:modified xsi:type="dcterms:W3CDTF">2022-10-10T16:04:51Z</dcterms:modified>
  <cp:category/>
  <cp:version/>
  <cp:contentType/>
  <cp:contentStatus/>
</cp:coreProperties>
</file>