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on\Desktop\"/>
    </mc:Choice>
  </mc:AlternateContent>
  <bookViews>
    <workbookView xWindow="0" yWindow="0" windowWidth="19200" windowHeight="11595" firstSheet="3" activeTab="4"/>
  </bookViews>
  <sheets>
    <sheet name="Emprendimiento" sheetId="14" r:id="rId1"/>
    <sheet name="Emprendimiento-Corregido" sheetId="21" r:id="rId2"/>
    <sheet name="Cronograma" sheetId="22" r:id="rId3"/>
    <sheet name="Cronograma (2)" sheetId="24" r:id="rId4"/>
    <sheet name="Cronograma (3)" sheetId="25" r:id="rId5"/>
    <sheet name="Hoja1" sheetId="23" r:id="rId6"/>
  </sheets>
  <definedNames>
    <definedName name="_xlnm._FilterDatabase" localSheetId="0" hidden="1">Emprendimiento!$B$7:$V$9</definedName>
    <definedName name="_xlnm.Print_Area" localSheetId="0">Emprendimiento!$B$1:$V$33</definedName>
    <definedName name="_xlnm.Print_Area" localSheetId="1">'Emprendimiento-Corregido'!$A$1:$K$8</definedName>
    <definedName name="_xlnm.Print_Titles" localSheetId="0">Emprendimiento!$7:$9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24" l="1"/>
  <c r="B5" i="22"/>
</calcChain>
</file>

<file path=xl/sharedStrings.xml><?xml version="1.0" encoding="utf-8"?>
<sst xmlns="http://schemas.openxmlformats.org/spreadsheetml/2006/main" count="504" uniqueCount="197">
  <si>
    <t>Ejes Estratégicos</t>
  </si>
  <si>
    <t>Ruta de Mejora Académica</t>
  </si>
  <si>
    <r>
      <rPr>
        <b/>
        <sz val="22"/>
        <color theme="1"/>
        <rFont val="Calibri"/>
        <family val="2"/>
        <scheme val="minor"/>
      </rPr>
      <t xml:space="preserve">Periodo: </t>
    </r>
    <r>
      <rPr>
        <sz val="22"/>
        <color theme="1"/>
        <rFont val="Calibri"/>
        <family val="2"/>
        <scheme val="minor"/>
      </rPr>
      <t>Septiembre - Diciembre 2017</t>
    </r>
  </si>
  <si>
    <t>Problemática</t>
  </si>
  <si>
    <t>Objetivo</t>
  </si>
  <si>
    <t>Meta</t>
  </si>
  <si>
    <t>Acciones programadas para el periodo</t>
  </si>
  <si>
    <t>Argumentación</t>
  </si>
  <si>
    <t>Sesión de Diagnóstico y Planeación</t>
  </si>
  <si>
    <t xml:space="preserve">Evidencia  </t>
  </si>
  <si>
    <t xml:space="preserve">Responsable </t>
  </si>
  <si>
    <t>Fecha de cumplimiento</t>
  </si>
  <si>
    <t>Sesión  Octubre</t>
  </si>
  <si>
    <t>% de Cumplimiento de acciones</t>
  </si>
  <si>
    <t>Sesión  Noviembre</t>
  </si>
  <si>
    <t>Sesión Diciembre</t>
  </si>
  <si>
    <t xml:space="preserve">% de cumplimiento de metas para el objetivo planteado </t>
  </si>
  <si>
    <t xml:space="preserve">Observaciones generales de autoevaluación </t>
  </si>
  <si>
    <t>Cierre</t>
  </si>
  <si>
    <t>Valor actual de los indicadores</t>
  </si>
  <si>
    <t>Consejo Técnico de Educación Superior (CTEES)</t>
  </si>
  <si>
    <t>Emprendimiento</t>
  </si>
  <si>
    <t>Sesión de Seguimiento y Evaluación</t>
  </si>
  <si>
    <t>Consolidar proyectos</t>
  </si>
  <si>
    <t>Programas Educativos</t>
  </si>
  <si>
    <t>Falta de seguimiento a proyectos</t>
  </si>
  <si>
    <t>Fomentar el emprendedurismo</t>
  </si>
  <si>
    <t>Registro documental de proyecto</t>
  </si>
  <si>
    <t>15 de diciembre del 2017</t>
  </si>
  <si>
    <t>Crear mas empresas</t>
  </si>
  <si>
    <t>Articular y fomentar el programa de emprendedores con la incubadora</t>
  </si>
  <si>
    <t>Crear una cultura Institucional Emprendedora</t>
  </si>
  <si>
    <t>Empresa creada</t>
  </si>
  <si>
    <t>Necesidades de fortalecimiento al programa existente</t>
  </si>
  <si>
    <t>Reporte</t>
  </si>
  <si>
    <t>Líder de Cuerpo Académico</t>
  </si>
  <si>
    <t>Casos de éxito</t>
  </si>
  <si>
    <t>Para incentivar y aumentar los casos de emprendimiento</t>
  </si>
  <si>
    <t>Director de carrera</t>
  </si>
  <si>
    <t>Motivar a los estudiantes dandoles los conocimientos y herramientas</t>
  </si>
  <si>
    <t>Difundir la cultura emprendedora</t>
  </si>
  <si>
    <t>Lograr al menos un proyecto de emprendimiento por generación en Programas Educativos</t>
  </si>
  <si>
    <t>Fomentar la cultura emprendedora de los estudiantes</t>
  </si>
  <si>
    <t xml:space="preserve">La inseguridad de los estudiantes para emprender </t>
  </si>
  <si>
    <t>Falta el fortalecimiento de la cultura emprendedora entre los alumnos</t>
  </si>
  <si>
    <t>Realizar talleres específicos</t>
  </si>
  <si>
    <t>Incrementar en 5% las iniciativas o empresas de alumnos</t>
  </si>
  <si>
    <t>Capacitación</t>
  </si>
  <si>
    <t>No hay empresas creadas por alumnos</t>
  </si>
  <si>
    <t>Reporte de capacitaciones realizadas</t>
  </si>
  <si>
    <t>Programa de Emprendedores</t>
  </si>
  <si>
    <t>Talleres específicos</t>
  </si>
  <si>
    <t>Falta de difusión, capacitación y Financimiento</t>
  </si>
  <si>
    <t>Elevar el número de participación en la incubación.</t>
  </si>
  <si>
    <t>Elevar a 9 empresas</t>
  </si>
  <si>
    <t>Difundir los programas de emprendimiento internos y externos</t>
  </si>
  <si>
    <t>Los alumnos desconcen de esta área</t>
  </si>
  <si>
    <t>Fotografía</t>
  </si>
  <si>
    <t>Departamentos:
Vinculación
Incubatec
Directores</t>
  </si>
  <si>
    <t>Incrementar el nivel de emprendimiento entre toda la comunidad universitaria</t>
  </si>
  <si>
    <t>Lograr que el 10% de la comunidad universitaria emprenda actividades e ideas</t>
  </si>
  <si>
    <t>1- Implementar un programa de capacitación intensiva</t>
  </si>
  <si>
    <t>Muchas veces hay una ausencia de conocimiento para emprender</t>
  </si>
  <si>
    <t>Número de curso, programados y efectuados durante el cuatrimestre</t>
  </si>
  <si>
    <t>Cada fin de cuatrimestre o cada periodo semestral o anual de acuerdo a las necesidades y contexto de los proyectos.</t>
  </si>
  <si>
    <t>Direcciones de P.E y Programa Emprendedores</t>
  </si>
  <si>
    <t>2- Crear un foro de casos exitosos de emprendedores</t>
  </si>
  <si>
    <t>Número de foros realizados y cantidad de alumnos y personal</t>
  </si>
  <si>
    <t>3- Vinculación con instituciones que apoyen al emprendimiento.</t>
  </si>
  <si>
    <t>Tener elmentos de apoyo para concretar las ideas</t>
  </si>
  <si>
    <t>Número de proyectos concentrado iniciado y en proceso</t>
  </si>
  <si>
    <t>Bajo índice de empresas derivadas de proceso de emprendimiento.</t>
  </si>
  <si>
    <t>Fortalecimiento del Programa de Emprendedores para consolidar ideas de negocios en proyectos exitosos.</t>
  </si>
  <si>
    <t>Propiciar las condiciones para la generación de proyectos exitosos para la consolidación de una empresa por Programa Educativo de un corte generacional 8 empresas.</t>
  </si>
  <si>
    <t xml:space="preserve">Programa de Emprendedores sensibiliza a los estudiantes de cada Programa Educativo. </t>
  </si>
  <si>
    <t xml:space="preserve">Autoempleo y generación de empleos. </t>
  </si>
  <si>
    <t>Registro de proyectos.</t>
  </si>
  <si>
    <t>Parcial: Agosto 2018.</t>
  </si>
  <si>
    <t>Lic. Yazmín Ortiz Gómez. INCUBATEC.</t>
  </si>
  <si>
    <t xml:space="preserve">Desarrollo de proyectos integradores en cada Programa Educativo. </t>
  </si>
  <si>
    <t xml:space="preserve">Impulsar el desarrollo económico de la región. </t>
  </si>
  <si>
    <t xml:space="preserve"> Empleos generados.</t>
  </si>
  <si>
    <t>Foro de emprendedores.</t>
  </si>
  <si>
    <t>Motivación de prácticas existosas en temas de emprendimiento.</t>
  </si>
  <si>
    <t xml:space="preserve"> Difusión de las convocatorias de emprendimiento.</t>
  </si>
  <si>
    <t>31 Diciembre 2017.</t>
  </si>
  <si>
    <t>Falta de cultura emprendedora por parte de los alumnos.</t>
  </si>
  <si>
    <t>Generar espíritu emprendedor entre el alumnado.</t>
  </si>
  <si>
    <t>Incrementar el número de proyectos innovadores creados por parte del alumnado.</t>
  </si>
  <si>
    <t>Talleres</t>
  </si>
  <si>
    <t>Incentivar y promover el autoempleo.</t>
  </si>
  <si>
    <t>Proyectos registrados.</t>
  </si>
  <si>
    <t xml:space="preserve">Cursos </t>
  </si>
  <si>
    <t>Conferencias</t>
  </si>
  <si>
    <t>Seguimiento</t>
  </si>
  <si>
    <t>Casos de éxito.</t>
  </si>
  <si>
    <t>Elaborar un plan anual de actividades.</t>
  </si>
  <si>
    <t>Plan de trabajo
Informes</t>
  </si>
  <si>
    <t>Existe desinteres por parte del alumno.</t>
  </si>
  <si>
    <t>Que todos los programas educativos promuevan la participación de sus estudiantes en el emprendimiento.</t>
  </si>
  <si>
    <t>Incrementar el interés del 1% de emprendedores en cada Programa Educativo.</t>
  </si>
  <si>
    <t>Bajos niveles de emprendimiento entre los estudiantes</t>
  </si>
  <si>
    <t>Universidad Tecnológica del Valle del Mezquital</t>
  </si>
  <si>
    <t>|</t>
  </si>
  <si>
    <t>0.11%  de estudiantes en Programas de Emprendedores y 4 proyectos de estudiantes en incubadora.</t>
  </si>
  <si>
    <t xml:space="preserve">Responsable: Mtro.  Rubisel Tellez Reyes </t>
  </si>
  <si>
    <t>Guia en el emprendimiento</t>
  </si>
  <si>
    <t>Identificar proyectos viables para su acompañamiento y vincular su desarrollo a través de INCUBATEC</t>
  </si>
  <si>
    <t>Impulsar a los proyectos existentes de ideas de negocio</t>
  </si>
  <si>
    <t>Capacitación al personal docente que impartirá la materia integradora o afin</t>
  </si>
  <si>
    <t>Directores del P.E. e INCUBATEC (Programa de Emprendedores)</t>
  </si>
  <si>
    <t>Baja creación de empresas por la inseguridad de los estudiantes para emprender</t>
  </si>
  <si>
    <t>Una empresa de estudiantes por programa educativo</t>
  </si>
  <si>
    <t>ELIMINAR</t>
  </si>
  <si>
    <t>Testimoniales de Casos de Éxito</t>
  </si>
  <si>
    <t>Es necesario compartit casos y conocimientos de éxito en el emprendedurismo para incentivar, motivar, generar un clima de confianza. Estos casos deben ser acordes al contexto</t>
  </si>
  <si>
    <t>Generar su plan de vida</t>
  </si>
  <si>
    <t>Conocimiento de los apoyos para el impulso de los proyectos</t>
  </si>
  <si>
    <t>Identificar las necesidades del proyecto y su puesta en marcha</t>
  </si>
  <si>
    <t>Motivar el emprendimiento</t>
  </si>
  <si>
    <t>Programa de Emprendedores Y Programas Educativos</t>
  </si>
  <si>
    <t>No existe un indicador estratificado que permita dar a conocer los alumnos participantes.</t>
  </si>
  <si>
    <t>Crear un indicador que nos permita conocer el número de alumnos participantes estratificados</t>
  </si>
  <si>
    <t>Generar instrumentos de evaluación estratificados</t>
  </si>
  <si>
    <t xml:space="preserve">No se cuenta con información 
documentada </t>
  </si>
  <si>
    <t>Programa de Emprendedores Y Programas Educativos y Control de Documentos de SGC</t>
  </si>
  <si>
    <t>Proyectos generados</t>
  </si>
  <si>
    <t>Fortalecer el Programa de Emprendedores Universitarios</t>
  </si>
  <si>
    <t>Sensibilización del Emprendimiento</t>
  </si>
  <si>
    <t>Generar su plan de vida y definir su emprendimiento</t>
  </si>
  <si>
    <t>Elaboración de Plan de Negocios</t>
  </si>
  <si>
    <t>Consultoria</t>
  </si>
  <si>
    <t>No se cuenta con proyectos de estudiantes en proceso de incubación</t>
  </si>
  <si>
    <t>Vincular y formalizar proyectos de emprendimiento a través del proceso de incubación</t>
  </si>
  <si>
    <t>coadyuvar en la operación de la empresa</t>
  </si>
  <si>
    <t>Empresas creadas</t>
  </si>
  <si>
    <t>Empresas en seguimiento</t>
  </si>
  <si>
    <t>15 Diciembre 2018</t>
  </si>
  <si>
    <t>Desconocmiento del Programa de Emprendedores Universitarios</t>
  </si>
  <si>
    <t xml:space="preserve">Listas de asistencia </t>
  </si>
  <si>
    <t>Diciembre 2017</t>
  </si>
  <si>
    <t>Agosto 2018</t>
  </si>
  <si>
    <t>Difundir y fomentar la cultura emprendedora de los estudiantes</t>
  </si>
  <si>
    <t>Incubar 2 proyectos generados por alumnos</t>
  </si>
  <si>
    <t>Diciembre 2020</t>
  </si>
  <si>
    <t>Dirección de Vinculación/Programa de Emprendedores/Dirección de  Programas Educativos</t>
  </si>
  <si>
    <t>Dirección de Vinculación/INCUBATEC/ Dirección de Programas Educativos</t>
  </si>
  <si>
    <t xml:space="preserve">Responsable / Seguimiento </t>
  </si>
  <si>
    <t>Lograr 1 Proyecto de Emprendimiento por Dirección de Programa Educativo</t>
  </si>
  <si>
    <t>Victoriano Bravo Rangel (Mecánica)
Itzmenen Portillo Monroy (Presupuesto)</t>
  </si>
  <si>
    <t>Alfredo Ortíz Zamora (Mecánica)
Zulma López González (AyEP)</t>
  </si>
  <si>
    <t>Jonatan Zúñiga Morales (PROCAL)
Miguel Ángel Bravo Eslava (Mecatrónica)</t>
  </si>
  <si>
    <t>Wendy Meza Martínez (Finanzas)
Laura Rivera Torres (Prensa y Difusión)</t>
  </si>
  <si>
    <t>Monica Álvarez Borja (Sria. Académica)
Alfredo Vázquez García (PROCAL)</t>
  </si>
  <si>
    <t>No.</t>
  </si>
  <si>
    <t>ACTIVIDAD</t>
  </si>
  <si>
    <t>META</t>
  </si>
  <si>
    <t>RESPONSABLE</t>
  </si>
  <si>
    <t>SEGUIMIENTO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</si>
  <si>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</si>
  <si>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</si>
  <si>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</si>
  <si>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</si>
  <si>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</si>
  <si>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</si>
  <si>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</si>
  <si>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</si>
  <si>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</si>
  <si>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</si>
  <si>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</si>
  <si>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</si>
  <si>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S-1</t>
  </si>
  <si>
    <t>S-2</t>
  </si>
  <si>
    <t>S-3</t>
  </si>
  <si>
    <t>S-4</t>
  </si>
  <si>
    <t>Procesos Alimentarios</t>
  </si>
  <si>
    <t>TIC</t>
  </si>
  <si>
    <t>Turismo</t>
  </si>
  <si>
    <t>Gastronomía</t>
  </si>
  <si>
    <t>Mecánica</t>
  </si>
  <si>
    <t>Energías Renovables</t>
  </si>
  <si>
    <t>Mecatrónica</t>
  </si>
  <si>
    <t>Administración (FEP)</t>
  </si>
  <si>
    <t>Yazmín Lissette Ortiz Gómez</t>
  </si>
  <si>
    <t>Victoriano Bravo Rangel, Itzmenen Portillo Monroy</t>
  </si>
  <si>
    <t>Alfredo Ortiz Zamora, Zulma López González, Jonatan Zúñiga Morales, Miguel Ángel Bravo Eslava</t>
  </si>
  <si>
    <t>Generar plan de vida y definir 1 emprendimiento por PE mediante cursos y talleres</t>
  </si>
  <si>
    <t>Sencibilización del emprendimiento, mediante ciclo de conferencias</t>
  </si>
  <si>
    <t>Incubar emprendimientos generados por alumnos</t>
  </si>
  <si>
    <t>Wendy Meza Martínez, Laura Rivera Torres, Mónica Álvarez Borja, Alfredo Vázquez García</t>
  </si>
  <si>
    <t>OBJETIVO:</t>
  </si>
  <si>
    <t xml:space="preserve">OBJETIVO: </t>
  </si>
  <si>
    <t>EJE EMPRENDIMIENTO</t>
  </si>
  <si>
    <t>50% de la matrícula (ANUAL)</t>
  </si>
  <si>
    <t>Sensibilización del emprendimiento, mediante ciclo de conferencias</t>
  </si>
  <si>
    <t>Yazmín Lissette Ortiz Gómez/ P.E</t>
  </si>
  <si>
    <t xml:space="preserve">Generar plan de vida y definir 1 emprendimiento por PE mediante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</si>
</sst>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color theme="9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5"/>
      <name val="Calibri"/>
      <family val="2"/>
      <scheme val="minor"/>
    </font>
    <font>
      <sz val="10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CB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Fo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 applyAlignment="1"/>
    <xf numFmtId="0" fontId="0" fillId="0" borderId="0" xfId="0" applyFont="1" applyBorder="1"/>
    <xf numFmtId="0" fontId="4" fillId="5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left" wrapText="1"/>
    </xf>
    <xf numFmtId="0" fontId="11" fillId="9" borderId="1" xfId="0" applyFont="1" applyFill="1" applyBorder="1" applyAlignment="1">
      <alignment horizontal="left"/>
    </xf>
    <xf numFmtId="0" fontId="11" fillId="9" borderId="1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 wrapText="1"/>
    </xf>
    <xf numFmtId="16" fontId="11" fillId="9" borderId="1" xfId="0" applyNumberFormat="1" applyFont="1" applyFill="1" applyBorder="1" applyAlignment="1">
      <alignment horizontal="center"/>
    </xf>
    <xf numFmtId="0" fontId="11" fillId="9" borderId="3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/>
    </xf>
    <xf numFmtId="0" fontId="11" fillId="9" borderId="11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0" fillId="10" borderId="0" xfId="0" applyFont="1" applyFill="1" applyBorder="1"/>
    <xf numFmtId="0" fontId="1" fillId="10" borderId="0" xfId="0" applyFont="1" applyFill="1" applyBorder="1" applyAlignment="1">
      <alignment horizontal="center"/>
    </xf>
    <xf numFmtId="0" fontId="0" fillId="10" borderId="0" xfId="0" applyFill="1" applyBorder="1" applyAlignment="1"/>
    <xf numFmtId="0" fontId="0" fillId="10" borderId="0" xfId="0" applyFont="1" applyFill="1"/>
    <xf numFmtId="0" fontId="5" fillId="4" borderId="6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wrapText="1"/>
    </xf>
    <xf numFmtId="17" fontId="11" fillId="12" borderId="1" xfId="0" applyNumberFormat="1" applyFont="1" applyFill="1" applyBorder="1" applyAlignment="1">
      <alignment horizont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0" fontId="11" fillId="8" borderId="6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wrapText="1"/>
    </xf>
    <xf numFmtId="15" fontId="11" fillId="8" borderId="1" xfId="0" applyNumberFormat="1" applyFont="1" applyFill="1" applyBorder="1" applyAlignment="1">
      <alignment horizontal="left"/>
    </xf>
    <xf numFmtId="0" fontId="0" fillId="12" borderId="1" xfId="0" applyFont="1" applyFill="1" applyBorder="1" applyAlignment="1">
      <alignment horizontal="center"/>
    </xf>
    <xf numFmtId="0" fontId="0" fillId="13" borderId="4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 vertical="center" wrapText="1"/>
    </xf>
    <xf numFmtId="0" fontId="11" fillId="13" borderId="15" xfId="0" applyFont="1" applyFill="1" applyBorder="1" applyAlignment="1">
      <alignment horizontal="center" vertical="center" wrapText="1"/>
    </xf>
    <xf numFmtId="0" fontId="11" fillId="13" borderId="15" xfId="0" applyFont="1" applyFill="1" applyBorder="1" applyAlignment="1">
      <alignment horizontal="center" vertical="center" wrapText="1"/>
    </xf>
    <xf numFmtId="0" fontId="11" fillId="13" borderId="15" xfId="0" applyFont="1" applyFill="1" applyBorder="1" applyAlignment="1">
      <alignment horizontal="center" wrapText="1"/>
    </xf>
    <xf numFmtId="49" fontId="11" fillId="13" borderId="1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/>
    <xf numFmtId="0" fontId="1" fillId="2" borderId="1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2" xfId="0" applyFont="1" applyBorder="1" applyAlignment="1">
      <alignment vertical="justify"/>
    </xf>
    <xf numFmtId="0" fontId="18" fillId="0" borderId="1" xfId="0" applyFont="1" applyBorder="1"/>
    <xf numFmtId="0" fontId="18" fillId="0" borderId="0" xfId="0" applyFont="1"/>
    <xf numFmtId="0" fontId="1" fillId="0" borderId="5" xfId="0" applyFont="1" applyBorder="1" applyAlignment="1">
      <alignment horizontal="center"/>
    </xf>
    <xf numFmtId="0" fontId="19" fillId="0" borderId="5" xfId="0" applyFont="1" applyBorder="1" applyAlignment="1">
      <alignment horizontal="left" indent="3"/>
    </xf>
    <xf numFmtId="0" fontId="19" fillId="0" borderId="5" xfId="0" applyFont="1" applyBorder="1" applyAlignment="1">
      <alignment horizontal="left" indent="2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19" fillId="0" borderId="6" xfId="0" applyFont="1" applyBorder="1" applyAlignment="1">
      <alignment horizontal="left" indent="3"/>
    </xf>
    <xf numFmtId="0" fontId="19" fillId="0" borderId="6" xfId="0" applyFont="1" applyBorder="1" applyAlignment="1">
      <alignment horizontal="left" indent="2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6" fillId="0" borderId="2" xfId="0" applyFont="1" applyBorder="1" applyAlignment="1">
      <alignment horizontal="left" vertical="justify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9" fillId="0" borderId="5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justify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9" fontId="18" fillId="0" borderId="2" xfId="0" applyNumberFormat="1" applyFont="1" applyBorder="1" applyAlignment="1">
      <alignment horizontal="center" vertical="center"/>
    </xf>
    <xf numFmtId="0" fontId="0" fillId="14" borderId="1" xfId="0" applyFill="1" applyBorder="1"/>
    <xf numFmtId="0" fontId="1" fillId="2" borderId="1" xfId="0" applyFont="1" applyFill="1" applyBorder="1" applyAlignment="1">
      <alignment horizontal="center"/>
    </xf>
    <xf numFmtId="17" fontId="5" fillId="7" borderId="8" xfId="0" applyNumberFormat="1" applyFont="1" applyFill="1" applyBorder="1" applyAlignment="1">
      <alignment horizontal="center" vertical="center" wrapText="1"/>
    </xf>
    <xf numFmtId="17" fontId="5" fillId="7" borderId="10" xfId="0" applyNumberFormat="1" applyFont="1" applyFill="1" applyBorder="1" applyAlignment="1">
      <alignment horizontal="center" vertical="center" wrapText="1"/>
    </xf>
    <xf numFmtId="17" fontId="5" fillId="7" borderId="7" xfId="0" applyNumberFormat="1" applyFont="1" applyFill="1" applyBorder="1" applyAlignment="1">
      <alignment horizontal="center" vertical="center" wrapText="1"/>
    </xf>
    <xf numFmtId="17" fontId="5" fillId="7" borderId="11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17" fontId="5" fillId="5" borderId="12" xfId="0" applyNumberFormat="1" applyFont="1" applyFill="1" applyBorder="1" applyAlignment="1">
      <alignment horizontal="center" vertical="center" wrapText="1"/>
    </xf>
    <xf numFmtId="17" fontId="5" fillId="5" borderId="8" xfId="0" applyNumberFormat="1" applyFont="1" applyFill="1" applyBorder="1" applyAlignment="1">
      <alignment horizontal="center" vertical="center" wrapText="1"/>
    </xf>
    <xf numFmtId="17" fontId="5" fillId="5" borderId="13" xfId="0" applyNumberFormat="1" applyFont="1" applyFill="1" applyBorder="1" applyAlignment="1">
      <alignment horizontal="center" vertical="center" wrapText="1"/>
    </xf>
    <xf numFmtId="17" fontId="5" fillId="5" borderId="7" xfId="0" applyNumberFormat="1" applyFont="1" applyFill="1" applyBorder="1" applyAlignment="1">
      <alignment horizontal="center" vertical="center" wrapText="1"/>
    </xf>
    <xf numFmtId="17" fontId="5" fillId="6" borderId="8" xfId="0" applyNumberFormat="1" applyFont="1" applyFill="1" applyBorder="1" applyAlignment="1">
      <alignment horizontal="center" vertical="center" wrapText="1"/>
    </xf>
    <xf numFmtId="17" fontId="5" fillId="6" borderId="7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10" borderId="0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1" fillId="12" borderId="2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17" fontId="11" fillId="9" borderId="2" xfId="0" applyNumberFormat="1" applyFont="1" applyFill="1" applyBorder="1" applyAlignment="1">
      <alignment horizontal="center" vertical="center"/>
    </xf>
    <xf numFmtId="17" fontId="11" fillId="9" borderId="6" xfId="0" applyNumberFormat="1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center"/>
    </xf>
    <xf numFmtId="17" fontId="11" fillId="9" borderId="2" xfId="0" applyNumberFormat="1" applyFont="1" applyFill="1" applyBorder="1" applyAlignment="1">
      <alignment horizontal="center" vertical="center" wrapText="1"/>
    </xf>
    <xf numFmtId="17" fontId="11" fillId="9" borderId="5" xfId="0" applyNumberFormat="1" applyFont="1" applyFill="1" applyBorder="1" applyAlignment="1">
      <alignment horizontal="center" vertical="center" wrapText="1"/>
    </xf>
    <xf numFmtId="17" fontId="11" fillId="9" borderId="6" xfId="0" applyNumberFormat="1" applyFont="1" applyFill="1" applyBorder="1" applyAlignment="1">
      <alignment horizontal="center" vertical="center" wrapText="1"/>
    </xf>
    <xf numFmtId="0" fontId="14" fillId="8" borderId="16" xfId="0" applyFont="1" applyFill="1" applyBorder="1" applyAlignment="1">
      <alignment horizontal="center" vertical="center" wrapText="1"/>
    </xf>
    <xf numFmtId="0" fontId="14" fillId="8" borderId="17" xfId="0" applyFont="1" applyFill="1" applyBorder="1" applyAlignment="1">
      <alignment horizontal="center" vertical="center" wrapText="1"/>
    </xf>
    <xf numFmtId="0" fontId="14" fillId="8" borderId="18" xfId="0" applyFont="1" applyFill="1" applyBorder="1" applyAlignment="1">
      <alignment horizontal="center" vertical="center" wrapText="1"/>
    </xf>
    <xf numFmtId="0" fontId="14" fillId="8" borderId="15" xfId="0" applyFont="1" applyFill="1" applyBorder="1" applyAlignment="1">
      <alignment horizontal="center" vertical="center" wrapText="1"/>
    </xf>
    <xf numFmtId="0" fontId="11" fillId="13" borderId="15" xfId="0" applyFont="1" applyFill="1" applyBorder="1" applyAlignment="1">
      <alignment horizontal="center" vertical="center" wrapText="1"/>
    </xf>
    <xf numFmtId="49" fontId="11" fillId="13" borderId="15" xfId="0" applyNumberFormat="1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justify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7" fillId="0" borderId="2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C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56310</xdr:colOff>
      <xdr:row>0</xdr:row>
      <xdr:rowOff>0</xdr:rowOff>
    </xdr:from>
    <xdr:to>
      <xdr:col>3</xdr:col>
      <xdr:colOff>1413866</xdr:colOff>
      <xdr:row>5</xdr:row>
      <xdr:rowOff>56896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535" y="0"/>
          <a:ext cx="4376981" cy="22952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35"/>
  <sheetViews>
    <sheetView view="pageBreakPreview" topLeftCell="B7" zoomScaleNormal="120" zoomScaleSheetLayoutView="100" zoomScalePageLayoutView="120" workbookViewId="0">
      <pane xSplit="2" ySplit="3" topLeftCell="F10" activePane="bottomRight" state="frozen"/>
      <selection activeCell="B7" sqref="B7"/>
      <selection pane="topRight" activeCell="D7" sqref="D7"/>
      <selection pane="bottomLeft" activeCell="B10" sqref="B10"/>
      <selection pane="bottomRight" activeCell="F22" sqref="F22:F25"/>
    </sheetView>
  </sheetViews>
  <sheetFormatPr baseColWidth="10" defaultColWidth="11.42578125" defaultRowHeight="15" x14ac:dyDescent="0.25"/>
  <cols>
    <col min="1" max="1" width="9.85546875" style="1" customWidth="1"/>
    <col min="2" max="2" width="24.85546875" style="1" customWidth="1"/>
    <col min="3" max="3" width="20.42578125" style="1" customWidth="1"/>
    <col min="4" max="4" width="24.28515625" style="1" customWidth="1"/>
    <col min="5" max="5" width="38" style="1" customWidth="1"/>
    <col min="6" max="6" width="27.28515625" style="1" customWidth="1"/>
    <col min="7" max="7" width="41.28515625" style="1" customWidth="1"/>
    <col min="8" max="8" width="41.140625" style="1" customWidth="1"/>
    <col min="9" max="9" width="18.42578125" style="1" customWidth="1"/>
    <col min="10" max="10" width="22.7109375" style="1" customWidth="1"/>
    <col min="11" max="12" width="22.85546875" style="1" customWidth="1"/>
    <col min="13" max="13" width="17.7109375" style="1" customWidth="1"/>
    <col min="14" max="14" width="21.42578125" style="1" customWidth="1"/>
    <col min="15" max="15" width="16.85546875" style="1" customWidth="1"/>
    <col min="16" max="16" width="17.85546875" style="1" customWidth="1"/>
    <col min="17" max="17" width="21.85546875" style="1" customWidth="1"/>
    <col min="18" max="18" width="17.85546875" style="1" customWidth="1"/>
    <col min="19" max="19" width="15.28515625" style="1" customWidth="1"/>
    <col min="20" max="20" width="17.28515625" style="1" customWidth="1"/>
    <col min="21" max="21" width="23.5703125" style="1" customWidth="1"/>
    <col min="22" max="22" width="23.85546875" style="1" customWidth="1"/>
    <col min="23" max="16384" width="11.42578125" style="1"/>
  </cols>
  <sheetData>
    <row r="1" spans="1:24" ht="39" customHeight="1" x14ac:dyDescent="0.7">
      <c r="A1" s="1" t="s">
        <v>103</v>
      </c>
      <c r="B1" s="94" t="s">
        <v>20</v>
      </c>
      <c r="C1" s="94"/>
      <c r="D1" s="94"/>
      <c r="E1" s="94"/>
      <c r="F1" s="94"/>
      <c r="G1" s="94"/>
      <c r="H1" s="94"/>
      <c r="I1" s="94"/>
      <c r="J1" s="94"/>
      <c r="K1" s="94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</row>
    <row r="2" spans="1:24" ht="39" customHeight="1" x14ac:dyDescent="0.55000000000000004">
      <c r="B2" s="95" t="s">
        <v>102</v>
      </c>
      <c r="C2" s="95"/>
      <c r="D2" s="95"/>
      <c r="E2" s="95"/>
      <c r="F2" s="95"/>
      <c r="G2" s="95"/>
      <c r="H2" s="95"/>
      <c r="I2" s="95"/>
      <c r="J2" s="95"/>
      <c r="K2" s="95"/>
      <c r="L2" s="5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</row>
    <row r="3" spans="1:24" ht="33" customHeight="1" x14ac:dyDescent="0.55000000000000004">
      <c r="A3" s="7"/>
      <c r="B3" s="96" t="s">
        <v>1</v>
      </c>
      <c r="C3" s="96"/>
      <c r="D3" s="96"/>
      <c r="E3" s="96"/>
      <c r="F3" s="96"/>
      <c r="G3" s="96"/>
      <c r="H3" s="96"/>
      <c r="I3" s="96"/>
      <c r="J3" s="96"/>
      <c r="K3" s="96"/>
      <c r="L3" s="5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</row>
    <row r="4" spans="1:24" ht="33" customHeight="1" x14ac:dyDescent="0.45">
      <c r="A4" s="7"/>
      <c r="B4" s="97" t="s">
        <v>2</v>
      </c>
      <c r="C4" s="97"/>
      <c r="D4" s="97"/>
      <c r="E4" s="97"/>
      <c r="F4" s="97"/>
      <c r="G4" s="97"/>
      <c r="H4" s="97"/>
      <c r="I4" s="97"/>
      <c r="J4" s="97"/>
      <c r="K4" s="97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7"/>
      <c r="X4" s="7"/>
    </row>
    <row r="5" spans="1:24" s="26" customFormat="1" ht="44.1" customHeight="1" x14ac:dyDescent="0.45">
      <c r="A5" s="23"/>
      <c r="B5" s="98" t="s">
        <v>105</v>
      </c>
      <c r="C5" s="99"/>
      <c r="D5" s="99"/>
      <c r="E5" s="99"/>
      <c r="F5" s="99"/>
      <c r="G5" s="99"/>
      <c r="H5" s="99"/>
      <c r="I5" s="99"/>
      <c r="J5" s="99"/>
      <c r="K5" s="99"/>
      <c r="L5" s="24"/>
      <c r="M5" s="25"/>
      <c r="N5" s="25"/>
      <c r="O5" s="25"/>
      <c r="P5" s="25"/>
      <c r="Q5" s="25"/>
      <c r="R5" s="25"/>
      <c r="S5" s="25"/>
      <c r="T5" s="25"/>
      <c r="U5" s="25"/>
      <c r="V5" s="25"/>
      <c r="W5" s="23"/>
      <c r="X5" s="23"/>
    </row>
    <row r="6" spans="1:24" ht="38.1" customHeight="1" x14ac:dyDescent="0.45">
      <c r="A6" s="7"/>
      <c r="B6" s="100" t="s">
        <v>8</v>
      </c>
      <c r="C6" s="100"/>
      <c r="D6" s="100"/>
      <c r="E6" s="100"/>
      <c r="F6" s="100"/>
      <c r="G6" s="100"/>
      <c r="H6" s="100"/>
      <c r="I6" s="100"/>
      <c r="J6" s="100"/>
      <c r="K6" s="100"/>
      <c r="L6" s="87" t="s">
        <v>22</v>
      </c>
      <c r="M6" s="87"/>
      <c r="N6" s="87"/>
      <c r="O6" s="87"/>
      <c r="P6" s="87"/>
      <c r="Q6" s="87"/>
      <c r="R6" s="87"/>
      <c r="S6" s="87"/>
      <c r="T6" s="87"/>
      <c r="U6" s="87"/>
      <c r="V6" s="11"/>
    </row>
    <row r="7" spans="1:24" ht="24.95" customHeight="1" x14ac:dyDescent="0.25">
      <c r="B7" s="85" t="s">
        <v>0</v>
      </c>
      <c r="C7" s="85" t="s">
        <v>19</v>
      </c>
      <c r="D7" s="101" t="s">
        <v>3</v>
      </c>
      <c r="E7" s="101" t="s">
        <v>4</v>
      </c>
      <c r="F7" s="101" t="s">
        <v>5</v>
      </c>
      <c r="G7" s="101" t="s">
        <v>6</v>
      </c>
      <c r="H7" s="101" t="s">
        <v>7</v>
      </c>
      <c r="I7" s="101" t="s">
        <v>9</v>
      </c>
      <c r="J7" s="110" t="s">
        <v>11</v>
      </c>
      <c r="K7" s="101" t="s">
        <v>10</v>
      </c>
      <c r="L7" s="88" t="s">
        <v>12</v>
      </c>
      <c r="M7" s="89"/>
      <c r="N7" s="89"/>
      <c r="O7" s="92" t="s">
        <v>14</v>
      </c>
      <c r="P7" s="92"/>
      <c r="Q7" s="92"/>
      <c r="R7" s="79" t="s">
        <v>15</v>
      </c>
      <c r="S7" s="79"/>
      <c r="T7" s="80"/>
      <c r="U7" s="83" t="s">
        <v>18</v>
      </c>
      <c r="V7" s="84"/>
    </row>
    <row r="8" spans="1:24" ht="34.5" customHeight="1" x14ac:dyDescent="0.25">
      <c r="B8" s="101"/>
      <c r="C8" s="101"/>
      <c r="D8" s="101"/>
      <c r="E8" s="101"/>
      <c r="F8" s="101"/>
      <c r="G8" s="101"/>
      <c r="H8" s="101"/>
      <c r="I8" s="101"/>
      <c r="J8" s="110"/>
      <c r="K8" s="101"/>
      <c r="L8" s="90"/>
      <c r="M8" s="91"/>
      <c r="N8" s="91"/>
      <c r="O8" s="93"/>
      <c r="P8" s="93"/>
      <c r="Q8" s="93"/>
      <c r="R8" s="81"/>
      <c r="S8" s="81"/>
      <c r="T8" s="82"/>
      <c r="U8" s="85" t="s">
        <v>16</v>
      </c>
      <c r="V8" s="85" t="s">
        <v>17</v>
      </c>
    </row>
    <row r="9" spans="1:24" ht="69" customHeight="1" x14ac:dyDescent="0.25">
      <c r="B9" s="86"/>
      <c r="C9" s="86"/>
      <c r="D9" s="86"/>
      <c r="E9" s="86"/>
      <c r="F9" s="86"/>
      <c r="G9" s="86"/>
      <c r="H9" s="86"/>
      <c r="I9" s="86"/>
      <c r="J9" s="111"/>
      <c r="K9" s="86"/>
      <c r="L9" s="8" t="s">
        <v>13</v>
      </c>
      <c r="M9" s="8" t="s">
        <v>9</v>
      </c>
      <c r="N9" s="8" t="s">
        <v>10</v>
      </c>
      <c r="O9" s="9" t="s">
        <v>13</v>
      </c>
      <c r="P9" s="9" t="s">
        <v>9</v>
      </c>
      <c r="Q9" s="9" t="s">
        <v>10</v>
      </c>
      <c r="R9" s="10" t="s">
        <v>13</v>
      </c>
      <c r="S9" s="10" t="s">
        <v>9</v>
      </c>
      <c r="T9" s="10" t="s">
        <v>10</v>
      </c>
      <c r="U9" s="86"/>
      <c r="V9" s="86"/>
    </row>
    <row r="10" spans="1:24" ht="47.25" customHeight="1" x14ac:dyDescent="0.25">
      <c r="B10" s="102" t="s">
        <v>21</v>
      </c>
      <c r="C10" s="102" t="s">
        <v>104</v>
      </c>
      <c r="D10" s="12" t="s">
        <v>25</v>
      </c>
      <c r="E10" s="13" t="s">
        <v>26</v>
      </c>
      <c r="F10" s="13" t="s">
        <v>23</v>
      </c>
      <c r="G10" s="13" t="s">
        <v>106</v>
      </c>
      <c r="H10" s="28" t="s">
        <v>107</v>
      </c>
      <c r="I10" s="16" t="s">
        <v>27</v>
      </c>
      <c r="J10" s="16" t="s">
        <v>28</v>
      </c>
      <c r="K10" s="16" t="s">
        <v>24</v>
      </c>
      <c r="L10" s="4"/>
      <c r="M10" s="4"/>
      <c r="N10" s="4"/>
      <c r="O10" s="3"/>
      <c r="P10" s="3"/>
      <c r="Q10" s="3"/>
      <c r="R10" s="4"/>
      <c r="S10" s="4"/>
      <c r="T10" s="4"/>
      <c r="U10" s="2"/>
      <c r="V10" s="2"/>
    </row>
    <row r="11" spans="1:24" ht="47.25" customHeight="1" x14ac:dyDescent="0.25">
      <c r="B11" s="103"/>
      <c r="C11" s="103"/>
      <c r="D11" s="107" t="s">
        <v>111</v>
      </c>
      <c r="E11" s="114" t="s">
        <v>29</v>
      </c>
      <c r="F11" s="107" t="s">
        <v>112</v>
      </c>
      <c r="G11" s="13" t="s">
        <v>30</v>
      </c>
      <c r="H11" s="15" t="s">
        <v>33</v>
      </c>
      <c r="I11" s="112" t="s">
        <v>32</v>
      </c>
      <c r="J11" s="124">
        <v>43435</v>
      </c>
      <c r="K11" s="126" t="s">
        <v>110</v>
      </c>
      <c r="L11" s="4"/>
      <c r="M11" s="4"/>
      <c r="N11" s="4"/>
      <c r="O11" s="3"/>
      <c r="P11" s="3"/>
      <c r="Q11" s="3"/>
      <c r="R11" s="4"/>
      <c r="S11" s="4"/>
      <c r="T11" s="4"/>
      <c r="U11" s="2"/>
      <c r="V11" s="2"/>
    </row>
    <row r="12" spans="1:24" ht="47.25" customHeight="1" x14ac:dyDescent="0.25">
      <c r="B12" s="103"/>
      <c r="C12" s="103"/>
      <c r="D12" s="109"/>
      <c r="E12" s="116"/>
      <c r="F12" s="109"/>
      <c r="G12" s="29" t="s">
        <v>109</v>
      </c>
      <c r="H12" s="12" t="s">
        <v>31</v>
      </c>
      <c r="I12" s="113"/>
      <c r="J12" s="125"/>
      <c r="K12" s="127"/>
      <c r="L12" s="4"/>
      <c r="M12" s="4"/>
      <c r="N12" s="4"/>
      <c r="O12" s="3"/>
      <c r="P12" s="3"/>
      <c r="Q12" s="3"/>
      <c r="R12" s="4"/>
      <c r="S12" s="4"/>
      <c r="T12" s="4"/>
      <c r="U12" s="2"/>
      <c r="V12" s="2"/>
    </row>
    <row r="13" spans="1:24" ht="47.25" customHeight="1" x14ac:dyDescent="0.25">
      <c r="B13" s="103"/>
      <c r="C13" s="103"/>
      <c r="D13" s="119" t="s">
        <v>43</v>
      </c>
      <c r="E13" s="119" t="s">
        <v>42</v>
      </c>
      <c r="F13" s="119" t="s">
        <v>41</v>
      </c>
      <c r="G13" s="31" t="s">
        <v>40</v>
      </c>
      <c r="H13" s="32" t="s">
        <v>39</v>
      </c>
      <c r="I13" s="32" t="s">
        <v>34</v>
      </c>
      <c r="J13" s="33">
        <v>43070</v>
      </c>
      <c r="K13" s="32" t="s">
        <v>38</v>
      </c>
      <c r="L13" s="42" t="s">
        <v>113</v>
      </c>
      <c r="M13" s="4"/>
      <c r="N13" s="4"/>
      <c r="O13" s="3"/>
      <c r="P13" s="3"/>
      <c r="Q13" s="3"/>
      <c r="R13" s="4"/>
      <c r="S13" s="4"/>
      <c r="T13" s="4"/>
      <c r="U13" s="2"/>
      <c r="V13" s="2"/>
    </row>
    <row r="14" spans="1:24" ht="47.25" customHeight="1" x14ac:dyDescent="0.25">
      <c r="B14" s="103"/>
      <c r="C14" s="103"/>
      <c r="D14" s="120"/>
      <c r="E14" s="120"/>
      <c r="F14" s="120"/>
      <c r="G14" s="31" t="s">
        <v>108</v>
      </c>
      <c r="H14" s="32" t="s">
        <v>37</v>
      </c>
      <c r="I14" s="32" t="s">
        <v>36</v>
      </c>
      <c r="J14" s="33">
        <v>43556</v>
      </c>
      <c r="K14" s="32" t="s">
        <v>35</v>
      </c>
      <c r="L14" s="42"/>
      <c r="M14" s="4"/>
      <c r="N14" s="4"/>
      <c r="O14" s="3"/>
      <c r="P14" s="3"/>
      <c r="Q14" s="3"/>
      <c r="R14" s="4"/>
      <c r="S14" s="4"/>
      <c r="T14" s="4"/>
      <c r="U14" s="2"/>
      <c r="V14" s="2"/>
    </row>
    <row r="15" spans="1:24" ht="60" customHeight="1" x14ac:dyDescent="0.25">
      <c r="B15" s="103"/>
      <c r="C15" s="103"/>
      <c r="D15" s="114" t="s">
        <v>44</v>
      </c>
      <c r="E15" s="114" t="s">
        <v>45</v>
      </c>
      <c r="F15" s="114" t="s">
        <v>46</v>
      </c>
      <c r="G15" s="13" t="s">
        <v>47</v>
      </c>
      <c r="H15" s="114" t="s">
        <v>48</v>
      </c>
      <c r="I15" s="114" t="s">
        <v>49</v>
      </c>
      <c r="J15" s="128">
        <v>43435</v>
      </c>
      <c r="K15" s="114" t="s">
        <v>50</v>
      </c>
      <c r="L15" s="4"/>
      <c r="M15" s="4"/>
      <c r="N15" s="4"/>
      <c r="O15" s="3"/>
      <c r="P15" s="3"/>
      <c r="Q15" s="3"/>
      <c r="R15" s="4"/>
      <c r="S15" s="4"/>
      <c r="T15" s="4"/>
      <c r="U15" s="2"/>
      <c r="V15" s="2"/>
    </row>
    <row r="16" spans="1:24" ht="47.25" customHeight="1" x14ac:dyDescent="0.25">
      <c r="B16" s="103"/>
      <c r="C16" s="103"/>
      <c r="D16" s="115"/>
      <c r="E16" s="115"/>
      <c r="F16" s="115"/>
      <c r="G16" s="13" t="s">
        <v>51</v>
      </c>
      <c r="H16" s="115"/>
      <c r="I16" s="115"/>
      <c r="J16" s="129"/>
      <c r="K16" s="115"/>
      <c r="L16" s="4"/>
      <c r="M16" s="4"/>
      <c r="N16" s="4"/>
      <c r="O16" s="3"/>
      <c r="P16" s="3"/>
      <c r="Q16" s="3"/>
      <c r="R16" s="4"/>
      <c r="S16" s="4"/>
      <c r="T16" s="4"/>
      <c r="U16" s="2"/>
      <c r="V16" s="2"/>
    </row>
    <row r="17" spans="2:22" ht="47.25" customHeight="1" x14ac:dyDescent="0.25">
      <c r="B17" s="103"/>
      <c r="C17" s="103"/>
      <c r="D17" s="116"/>
      <c r="E17" s="116"/>
      <c r="F17" s="116"/>
      <c r="G17" s="29" t="s">
        <v>114</v>
      </c>
      <c r="H17" s="116"/>
      <c r="I17" s="116"/>
      <c r="J17" s="130"/>
      <c r="K17" s="116"/>
      <c r="L17" s="4"/>
      <c r="M17" s="4"/>
      <c r="N17" s="4"/>
      <c r="O17" s="3"/>
      <c r="P17" s="3"/>
      <c r="Q17" s="3"/>
      <c r="R17" s="4"/>
      <c r="S17" s="4"/>
      <c r="T17" s="4"/>
      <c r="U17" s="2"/>
      <c r="V17" s="2"/>
    </row>
    <row r="18" spans="2:22" ht="47.25" customHeight="1" x14ac:dyDescent="0.25">
      <c r="B18" s="103"/>
      <c r="C18" s="103"/>
      <c r="D18" s="12" t="s">
        <v>52</v>
      </c>
      <c r="E18" s="13" t="s">
        <v>53</v>
      </c>
      <c r="F18" s="13" t="s">
        <v>54</v>
      </c>
      <c r="G18" s="13" t="s">
        <v>55</v>
      </c>
      <c r="H18" s="16" t="s">
        <v>56</v>
      </c>
      <c r="I18" s="16" t="s">
        <v>57</v>
      </c>
      <c r="J18" s="18">
        <v>43089</v>
      </c>
      <c r="K18" s="17" t="s">
        <v>58</v>
      </c>
      <c r="L18" s="4"/>
      <c r="M18" s="4"/>
      <c r="N18" s="4"/>
      <c r="O18" s="3"/>
      <c r="P18" s="3"/>
      <c r="Q18" s="3"/>
      <c r="R18" s="4"/>
      <c r="S18" s="4"/>
      <c r="T18" s="4"/>
      <c r="U18" s="2"/>
      <c r="V18" s="2"/>
    </row>
    <row r="19" spans="2:22" ht="47.25" customHeight="1" x14ac:dyDescent="0.25">
      <c r="B19" s="103"/>
      <c r="C19" s="103"/>
      <c r="D19" s="114" t="s">
        <v>101</v>
      </c>
      <c r="E19" s="114" t="s">
        <v>59</v>
      </c>
      <c r="F19" s="114" t="s">
        <v>60</v>
      </c>
      <c r="G19" s="13" t="s">
        <v>61</v>
      </c>
      <c r="H19" s="17" t="s">
        <v>62</v>
      </c>
      <c r="I19" s="17" t="s">
        <v>63</v>
      </c>
      <c r="J19" s="17" t="s">
        <v>64</v>
      </c>
      <c r="K19" s="17" t="s">
        <v>65</v>
      </c>
      <c r="L19" s="4"/>
      <c r="M19" s="4"/>
      <c r="N19" s="4"/>
      <c r="O19" s="3"/>
      <c r="P19" s="3"/>
      <c r="Q19" s="3"/>
      <c r="R19" s="4"/>
      <c r="S19" s="4"/>
      <c r="T19" s="4"/>
      <c r="U19" s="2"/>
      <c r="V19" s="2"/>
    </row>
    <row r="20" spans="2:22" ht="47.25" customHeight="1" x14ac:dyDescent="0.25">
      <c r="B20" s="103"/>
      <c r="C20" s="103"/>
      <c r="D20" s="115"/>
      <c r="E20" s="117"/>
      <c r="F20" s="117"/>
      <c r="G20" s="13" t="s">
        <v>66</v>
      </c>
      <c r="H20" s="28" t="s">
        <v>115</v>
      </c>
      <c r="I20" s="17" t="s">
        <v>67</v>
      </c>
      <c r="J20" s="16"/>
      <c r="K20" s="16"/>
      <c r="L20" s="4"/>
      <c r="M20" s="4"/>
      <c r="N20" s="4"/>
      <c r="O20" s="3"/>
      <c r="P20" s="3"/>
      <c r="Q20" s="3"/>
      <c r="R20" s="4"/>
      <c r="S20" s="4"/>
      <c r="T20" s="4"/>
      <c r="U20" s="2"/>
      <c r="V20" s="2"/>
    </row>
    <row r="21" spans="2:22" ht="47.25" customHeight="1" x14ac:dyDescent="0.25">
      <c r="B21" s="103"/>
      <c r="C21" s="103"/>
      <c r="D21" s="116"/>
      <c r="E21" s="118"/>
      <c r="F21" s="118"/>
      <c r="G21" s="13" t="s">
        <v>68</v>
      </c>
      <c r="H21" s="16" t="s">
        <v>69</v>
      </c>
      <c r="I21" s="17" t="s">
        <v>70</v>
      </c>
      <c r="J21" s="16"/>
      <c r="K21" s="16"/>
      <c r="L21" s="4"/>
      <c r="M21" s="4"/>
      <c r="N21" s="4"/>
      <c r="O21" s="3"/>
      <c r="P21" s="3"/>
      <c r="Q21" s="3"/>
      <c r="R21" s="4"/>
      <c r="S21" s="4"/>
      <c r="T21" s="4"/>
      <c r="U21" s="2"/>
      <c r="V21" s="2"/>
    </row>
    <row r="22" spans="2:22" ht="47.25" customHeight="1" x14ac:dyDescent="0.25">
      <c r="B22" s="103"/>
      <c r="C22" s="103"/>
      <c r="D22" s="114" t="s">
        <v>71</v>
      </c>
      <c r="E22" s="114" t="s">
        <v>72</v>
      </c>
      <c r="F22" s="114" t="s">
        <v>73</v>
      </c>
      <c r="G22" s="13" t="s">
        <v>74</v>
      </c>
      <c r="H22" s="13" t="s">
        <v>75</v>
      </c>
      <c r="I22" s="13" t="s">
        <v>76</v>
      </c>
      <c r="J22" s="114" t="s">
        <v>77</v>
      </c>
      <c r="K22" s="114" t="s">
        <v>78</v>
      </c>
      <c r="L22" s="4"/>
      <c r="M22" s="4"/>
      <c r="N22" s="4"/>
      <c r="O22" s="3"/>
      <c r="P22" s="3"/>
      <c r="Q22" s="3"/>
      <c r="R22" s="4"/>
      <c r="S22" s="4"/>
      <c r="T22" s="4"/>
      <c r="U22" s="2"/>
      <c r="V22" s="2"/>
    </row>
    <row r="23" spans="2:22" ht="47.25" customHeight="1" x14ac:dyDescent="0.25">
      <c r="B23" s="103"/>
      <c r="C23" s="103"/>
      <c r="D23" s="115"/>
      <c r="E23" s="115"/>
      <c r="F23" s="115"/>
      <c r="G23" s="13" t="s">
        <v>79</v>
      </c>
      <c r="H23" s="16" t="s">
        <v>80</v>
      </c>
      <c r="I23" s="16" t="s">
        <v>81</v>
      </c>
      <c r="J23" s="115"/>
      <c r="K23" s="115"/>
      <c r="L23" s="4"/>
      <c r="M23" s="4"/>
      <c r="N23" s="4"/>
      <c r="O23" s="3"/>
      <c r="P23" s="3"/>
      <c r="Q23" s="3"/>
      <c r="R23" s="4"/>
      <c r="S23" s="4"/>
      <c r="T23" s="4"/>
      <c r="U23" s="2"/>
      <c r="V23" s="2"/>
    </row>
    <row r="24" spans="2:22" ht="47.25" customHeight="1" x14ac:dyDescent="0.25">
      <c r="B24" s="103"/>
      <c r="C24" s="103"/>
      <c r="D24" s="115"/>
      <c r="E24" s="115"/>
      <c r="F24" s="115"/>
      <c r="G24" s="13" t="s">
        <v>82</v>
      </c>
      <c r="H24" s="16" t="s">
        <v>83</v>
      </c>
      <c r="I24" s="16"/>
      <c r="J24" s="115"/>
      <c r="K24" s="115"/>
      <c r="L24" s="4"/>
      <c r="M24" s="4"/>
      <c r="N24" s="4"/>
      <c r="O24" s="3"/>
      <c r="P24" s="3"/>
      <c r="Q24" s="3"/>
      <c r="R24" s="4"/>
      <c r="S24" s="4"/>
      <c r="T24" s="4"/>
      <c r="U24" s="2"/>
      <c r="V24" s="2"/>
    </row>
    <row r="25" spans="2:22" ht="47.25" customHeight="1" x14ac:dyDescent="0.25">
      <c r="B25" s="103"/>
      <c r="C25" s="103"/>
      <c r="D25" s="116"/>
      <c r="E25" s="116"/>
      <c r="F25" s="116"/>
      <c r="G25" s="13" t="s">
        <v>84</v>
      </c>
      <c r="H25" s="16"/>
      <c r="I25" s="16"/>
      <c r="J25" s="116"/>
      <c r="K25" s="116"/>
      <c r="L25" s="4"/>
      <c r="M25" s="4"/>
      <c r="N25" s="4"/>
      <c r="O25" s="3"/>
      <c r="P25" s="3"/>
      <c r="Q25" s="3"/>
      <c r="R25" s="4"/>
      <c r="S25" s="4"/>
      <c r="T25" s="4"/>
      <c r="U25" s="2"/>
      <c r="V25" s="2"/>
    </row>
    <row r="26" spans="2:22" ht="47.25" customHeight="1" x14ac:dyDescent="0.25">
      <c r="B26" s="103"/>
      <c r="C26" s="103"/>
      <c r="D26" s="107" t="s">
        <v>86</v>
      </c>
      <c r="E26" s="107" t="s">
        <v>87</v>
      </c>
      <c r="F26" s="107" t="s">
        <v>88</v>
      </c>
      <c r="G26" s="34" t="s">
        <v>89</v>
      </c>
      <c r="H26" s="35" t="s">
        <v>90</v>
      </c>
      <c r="I26" s="104" t="s">
        <v>91</v>
      </c>
      <c r="J26" s="107" t="s">
        <v>85</v>
      </c>
      <c r="K26" s="121" t="s">
        <v>120</v>
      </c>
      <c r="L26" s="4"/>
      <c r="M26" s="4"/>
      <c r="N26" s="4"/>
      <c r="O26" s="3"/>
      <c r="P26" s="3"/>
      <c r="Q26" s="3"/>
      <c r="R26" s="4"/>
      <c r="S26" s="4"/>
      <c r="T26" s="4"/>
      <c r="U26" s="2"/>
      <c r="V26" s="2"/>
    </row>
    <row r="27" spans="2:22" ht="47.25" customHeight="1" x14ac:dyDescent="0.25">
      <c r="B27" s="103"/>
      <c r="C27" s="103"/>
      <c r="D27" s="108"/>
      <c r="E27" s="108"/>
      <c r="F27" s="108"/>
      <c r="G27" s="34" t="s">
        <v>92</v>
      </c>
      <c r="H27" s="36" t="s">
        <v>116</v>
      </c>
      <c r="I27" s="105"/>
      <c r="J27" s="108"/>
      <c r="K27" s="122"/>
      <c r="L27" s="4"/>
      <c r="M27" s="4"/>
      <c r="N27" s="4"/>
      <c r="O27" s="3"/>
      <c r="P27" s="3"/>
      <c r="Q27" s="3"/>
      <c r="R27" s="4"/>
      <c r="S27" s="4"/>
      <c r="T27" s="4"/>
      <c r="U27" s="2"/>
      <c r="V27" s="2"/>
    </row>
    <row r="28" spans="2:22" ht="47.25" customHeight="1" x14ac:dyDescent="0.25">
      <c r="B28" s="103"/>
      <c r="C28" s="103"/>
      <c r="D28" s="108"/>
      <c r="E28" s="108"/>
      <c r="F28" s="108"/>
      <c r="G28" s="34" t="s">
        <v>93</v>
      </c>
      <c r="H28" s="37" t="s">
        <v>117</v>
      </c>
      <c r="I28" s="105"/>
      <c r="J28" s="108"/>
      <c r="K28" s="122"/>
      <c r="L28" s="4"/>
      <c r="M28" s="4"/>
      <c r="N28" s="4"/>
      <c r="O28" s="3"/>
      <c r="P28" s="3"/>
      <c r="Q28" s="3"/>
      <c r="R28" s="4"/>
      <c r="S28" s="4"/>
      <c r="T28" s="4"/>
      <c r="U28" s="2"/>
      <c r="V28" s="2"/>
    </row>
    <row r="29" spans="2:22" ht="47.25" customHeight="1" x14ac:dyDescent="0.25">
      <c r="B29" s="103"/>
      <c r="C29" s="103"/>
      <c r="D29" s="108"/>
      <c r="E29" s="108"/>
      <c r="F29" s="108"/>
      <c r="G29" s="34" t="s">
        <v>94</v>
      </c>
      <c r="H29" s="36" t="s">
        <v>118</v>
      </c>
      <c r="I29" s="105"/>
      <c r="J29" s="108"/>
      <c r="K29" s="122"/>
      <c r="L29" s="4"/>
      <c r="M29" s="4"/>
      <c r="N29" s="4"/>
      <c r="O29" s="3"/>
      <c r="P29" s="3"/>
      <c r="Q29" s="3"/>
      <c r="R29" s="4"/>
      <c r="S29" s="4"/>
      <c r="T29" s="4"/>
      <c r="U29" s="2"/>
      <c r="V29" s="2"/>
    </row>
    <row r="30" spans="2:22" ht="47.25" customHeight="1" x14ac:dyDescent="0.25">
      <c r="B30" s="103"/>
      <c r="C30" s="103"/>
      <c r="D30" s="109"/>
      <c r="E30" s="109"/>
      <c r="F30" s="109"/>
      <c r="G30" s="34" t="s">
        <v>95</v>
      </c>
      <c r="H30" s="38" t="s">
        <v>119</v>
      </c>
      <c r="I30" s="106"/>
      <c r="J30" s="109"/>
      <c r="K30" s="123"/>
      <c r="L30" s="4"/>
      <c r="M30" s="4"/>
      <c r="N30" s="4"/>
      <c r="O30" s="3"/>
      <c r="P30" s="3"/>
      <c r="Q30" s="3"/>
      <c r="R30" s="4"/>
      <c r="S30" s="4"/>
      <c r="T30" s="4"/>
      <c r="U30" s="2"/>
      <c r="V30" s="2"/>
    </row>
    <row r="31" spans="2:22" ht="70.5" customHeight="1" x14ac:dyDescent="0.25">
      <c r="B31" s="103"/>
      <c r="C31" s="103"/>
      <c r="D31" s="39" t="s">
        <v>121</v>
      </c>
      <c r="E31" s="39" t="s">
        <v>122</v>
      </c>
      <c r="F31" s="30" t="s">
        <v>123</v>
      </c>
      <c r="G31" s="12" t="s">
        <v>96</v>
      </c>
      <c r="H31" s="40" t="s">
        <v>124</v>
      </c>
      <c r="I31" s="14" t="s">
        <v>97</v>
      </c>
      <c r="J31" s="41">
        <v>43343</v>
      </c>
      <c r="K31" s="121" t="s">
        <v>125</v>
      </c>
      <c r="L31" s="4"/>
      <c r="M31" s="4"/>
      <c r="N31" s="4"/>
      <c r="O31" s="3"/>
      <c r="P31" s="3"/>
      <c r="Q31" s="3"/>
      <c r="R31" s="4"/>
      <c r="S31" s="4"/>
      <c r="T31" s="4"/>
      <c r="U31" s="2"/>
      <c r="V31" s="2"/>
    </row>
    <row r="32" spans="2:22" ht="47.25" customHeight="1" x14ac:dyDescent="0.25">
      <c r="B32" s="103"/>
      <c r="C32" s="103"/>
      <c r="D32" s="119" t="s">
        <v>98</v>
      </c>
      <c r="E32" s="119" t="s">
        <v>99</v>
      </c>
      <c r="F32" s="119" t="s">
        <v>100</v>
      </c>
      <c r="G32" s="19"/>
      <c r="H32" s="20"/>
      <c r="I32" s="21"/>
      <c r="J32" s="22"/>
      <c r="K32" s="122"/>
      <c r="L32" s="4"/>
      <c r="M32" s="4"/>
      <c r="N32" s="4"/>
      <c r="O32" s="3"/>
      <c r="P32" s="3"/>
      <c r="Q32" s="3"/>
      <c r="R32" s="4"/>
      <c r="S32" s="4"/>
      <c r="T32" s="4"/>
      <c r="U32" s="2"/>
      <c r="V32" s="2"/>
    </row>
    <row r="33" spans="2:22" ht="47.25" customHeight="1" x14ac:dyDescent="0.25">
      <c r="B33" s="103"/>
      <c r="C33" s="103"/>
      <c r="D33" s="120"/>
      <c r="E33" s="120"/>
      <c r="F33" s="120"/>
      <c r="G33" s="19"/>
      <c r="H33" s="20"/>
      <c r="I33" s="21"/>
      <c r="J33" s="22"/>
      <c r="K33" s="122"/>
      <c r="L33" s="4"/>
      <c r="M33" s="4"/>
      <c r="N33" s="4"/>
      <c r="O33" s="3"/>
      <c r="P33" s="3"/>
      <c r="Q33" s="3"/>
      <c r="R33" s="4"/>
      <c r="S33" s="4"/>
      <c r="T33" s="4"/>
      <c r="U33" s="2"/>
      <c r="V33" s="2"/>
    </row>
    <row r="34" spans="2:22" x14ac:dyDescent="0.25">
      <c r="K34" s="122"/>
    </row>
    <row r="35" spans="2:22" x14ac:dyDescent="0.25">
      <c r="K35" s="123"/>
    </row>
  </sheetData>
  <autoFilter ref="B7:V9">
    <filterColumn colId="10" showButton="0"/>
    <filterColumn colId="11" showButton="0"/>
    <filterColumn colId="13" showButton="0"/>
    <filterColumn colId="14" showButton="0"/>
    <filterColumn colId="16" showButton="0"/>
    <filterColumn colId="17" showButton="0"/>
    <filterColumn colId="19" showButton="0"/>
  </autoFilter>
  <mergeCells count="59">
    <mergeCell ref="K31:K35"/>
    <mergeCell ref="E32:E33"/>
    <mergeCell ref="F32:F33"/>
    <mergeCell ref="D13:D14"/>
    <mergeCell ref="E13:E14"/>
    <mergeCell ref="D15:D17"/>
    <mergeCell ref="E15:E17"/>
    <mergeCell ref="F15:F17"/>
    <mergeCell ref="K11:K12"/>
    <mergeCell ref="F13:F14"/>
    <mergeCell ref="D22:D25"/>
    <mergeCell ref="E22:E25"/>
    <mergeCell ref="F22:F25"/>
    <mergeCell ref="J22:J25"/>
    <mergeCell ref="K22:K25"/>
    <mergeCell ref="K15:K17"/>
    <mergeCell ref="D11:D12"/>
    <mergeCell ref="E11:E12"/>
    <mergeCell ref="F11:F12"/>
    <mergeCell ref="H15:H17"/>
    <mergeCell ref="I15:I17"/>
    <mergeCell ref="J15:J17"/>
    <mergeCell ref="B10:B33"/>
    <mergeCell ref="C10:C33"/>
    <mergeCell ref="I26:I30"/>
    <mergeCell ref="J26:J30"/>
    <mergeCell ref="K7:K9"/>
    <mergeCell ref="J7:J9"/>
    <mergeCell ref="I11:I12"/>
    <mergeCell ref="D19:D21"/>
    <mergeCell ref="E19:E21"/>
    <mergeCell ref="F19:F21"/>
    <mergeCell ref="D32:D33"/>
    <mergeCell ref="D26:D30"/>
    <mergeCell ref="E26:E30"/>
    <mergeCell ref="F26:F30"/>
    <mergeCell ref="K26:K30"/>
    <mergeCell ref="J11:J12"/>
    <mergeCell ref="B6:K6"/>
    <mergeCell ref="B7:B9"/>
    <mergeCell ref="C7:C9"/>
    <mergeCell ref="D7:D9"/>
    <mergeCell ref="E7:E9"/>
    <mergeCell ref="F7:F9"/>
    <mergeCell ref="G7:G9"/>
    <mergeCell ref="H7:H9"/>
    <mergeCell ref="I7:I9"/>
    <mergeCell ref="B1:K1"/>
    <mergeCell ref="B2:K2"/>
    <mergeCell ref="B3:K3"/>
    <mergeCell ref="B4:K4"/>
    <mergeCell ref="B5:K5"/>
    <mergeCell ref="R7:T8"/>
    <mergeCell ref="U7:V7"/>
    <mergeCell ref="U8:U9"/>
    <mergeCell ref="V8:V9"/>
    <mergeCell ref="L6:U6"/>
    <mergeCell ref="L7:N8"/>
    <mergeCell ref="O7:Q8"/>
  </mergeCells>
  <pageMargins left="0.70866141732283472" right="0.70866141732283472" top="0.51181102362204722" bottom="0.51181102362204722" header="0.31496062992125984" footer="0.31496062992125984"/>
  <pageSetup paperSize="285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opLeftCell="A5" zoomScale="70" zoomScaleNormal="70" workbookViewId="0">
      <selection activeCell="G8" sqref="G8"/>
    </sheetView>
  </sheetViews>
  <sheetFormatPr baseColWidth="10" defaultRowHeight="15" x14ac:dyDescent="0.25"/>
  <cols>
    <col min="1" max="1" width="17" customWidth="1"/>
    <col min="2" max="2" width="13.140625" customWidth="1"/>
    <col min="3" max="3" width="21.140625" customWidth="1"/>
    <col min="4" max="4" width="14.140625" customWidth="1"/>
    <col min="5" max="5" width="15.85546875" customWidth="1"/>
    <col min="6" max="6" width="13.5703125" customWidth="1"/>
    <col min="7" max="7" width="15.42578125" customWidth="1"/>
    <col min="8" max="8" width="12.85546875" customWidth="1"/>
    <col min="9" max="9" width="13.85546875" customWidth="1"/>
    <col min="10" max="10" width="13.5703125" customWidth="1"/>
    <col min="11" max="11" width="22.42578125" style="49" customWidth="1"/>
  </cols>
  <sheetData>
    <row r="1" spans="1:22" ht="24" thickBot="1" x14ac:dyDescent="0.3">
      <c r="A1" s="138" t="s">
        <v>0</v>
      </c>
      <c r="B1" s="137" t="s">
        <v>19</v>
      </c>
      <c r="C1" s="137" t="s">
        <v>3</v>
      </c>
      <c r="D1" s="137" t="s">
        <v>4</v>
      </c>
      <c r="E1" s="137" t="s">
        <v>5</v>
      </c>
      <c r="F1" s="137" t="s">
        <v>6</v>
      </c>
      <c r="G1" s="137" t="s">
        <v>7</v>
      </c>
      <c r="H1" s="137" t="s">
        <v>9</v>
      </c>
      <c r="I1" s="137" t="s">
        <v>11</v>
      </c>
      <c r="J1" s="137" t="s">
        <v>10</v>
      </c>
      <c r="K1" s="137" t="s">
        <v>147</v>
      </c>
      <c r="L1" s="89" t="s">
        <v>12</v>
      </c>
      <c r="M1" s="89"/>
      <c r="N1" s="89"/>
      <c r="O1" s="92" t="s">
        <v>14</v>
      </c>
      <c r="P1" s="92"/>
      <c r="Q1" s="92"/>
      <c r="R1" s="79" t="s">
        <v>15</v>
      </c>
      <c r="S1" s="79"/>
      <c r="T1" s="80"/>
      <c r="U1" s="83" t="s">
        <v>18</v>
      </c>
      <c r="V1" s="84"/>
    </row>
    <row r="2" spans="1:22" ht="15.75" thickBot="1" x14ac:dyDescent="0.3">
      <c r="A2" s="139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91"/>
      <c r="M2" s="91"/>
      <c r="N2" s="91"/>
      <c r="O2" s="93"/>
      <c r="P2" s="93"/>
      <c r="Q2" s="93"/>
      <c r="R2" s="81"/>
      <c r="S2" s="81"/>
      <c r="T2" s="82"/>
      <c r="U2" s="85" t="s">
        <v>16</v>
      </c>
      <c r="V2" s="85" t="s">
        <v>17</v>
      </c>
    </row>
    <row r="3" spans="1:22" ht="75.75" thickBot="1" x14ac:dyDescent="0.3">
      <c r="A3" s="139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44" t="s">
        <v>13</v>
      </c>
      <c r="M3" s="8" t="s">
        <v>9</v>
      </c>
      <c r="N3" s="8" t="s">
        <v>10</v>
      </c>
      <c r="O3" s="9" t="s">
        <v>13</v>
      </c>
      <c r="P3" s="9" t="s">
        <v>9</v>
      </c>
      <c r="Q3" s="9" t="s">
        <v>10</v>
      </c>
      <c r="R3" s="10" t="s">
        <v>13</v>
      </c>
      <c r="S3" s="10" t="s">
        <v>9</v>
      </c>
      <c r="T3" s="10" t="s">
        <v>10</v>
      </c>
      <c r="U3" s="86"/>
      <c r="V3" s="86"/>
    </row>
    <row r="4" spans="1:22" ht="105.75" customHeight="1" thickBot="1" x14ac:dyDescent="0.3">
      <c r="A4" s="131" t="s">
        <v>21</v>
      </c>
      <c r="B4" s="134" t="s">
        <v>104</v>
      </c>
      <c r="C4" s="45" t="s">
        <v>138</v>
      </c>
      <c r="D4" s="45" t="s">
        <v>142</v>
      </c>
      <c r="E4" s="45" t="s">
        <v>193</v>
      </c>
      <c r="F4" s="45" t="s">
        <v>93</v>
      </c>
      <c r="G4" s="45" t="s">
        <v>128</v>
      </c>
      <c r="H4" s="45" t="s">
        <v>139</v>
      </c>
      <c r="I4" s="48" t="s">
        <v>140</v>
      </c>
      <c r="J4" s="45" t="s">
        <v>145</v>
      </c>
      <c r="K4" s="46" t="s">
        <v>149</v>
      </c>
      <c r="L4" s="44"/>
      <c r="M4" s="8"/>
      <c r="N4" s="8"/>
      <c r="O4" s="9"/>
      <c r="P4" s="9"/>
      <c r="Q4" s="9"/>
      <c r="R4" s="10"/>
      <c r="S4" s="10"/>
      <c r="T4" s="10"/>
      <c r="U4" s="27"/>
      <c r="V4" s="27"/>
    </row>
    <row r="5" spans="1:22" ht="59.25" customHeight="1" thickBot="1" x14ac:dyDescent="0.3">
      <c r="A5" s="132"/>
      <c r="B5" s="134"/>
      <c r="C5" s="135" t="s">
        <v>86</v>
      </c>
      <c r="D5" s="135" t="s">
        <v>127</v>
      </c>
      <c r="E5" s="135" t="s">
        <v>148</v>
      </c>
      <c r="F5" s="45" t="s">
        <v>92</v>
      </c>
      <c r="G5" s="47" t="s">
        <v>129</v>
      </c>
      <c r="H5" s="135" t="s">
        <v>126</v>
      </c>
      <c r="I5" s="136" t="s">
        <v>141</v>
      </c>
      <c r="J5" s="135" t="s">
        <v>145</v>
      </c>
      <c r="K5" s="46" t="s">
        <v>150</v>
      </c>
      <c r="L5" s="43"/>
      <c r="M5" s="4"/>
      <c r="N5" s="4"/>
      <c r="O5" s="3"/>
      <c r="P5" s="3"/>
      <c r="Q5" s="3"/>
      <c r="R5" s="4"/>
      <c r="S5" s="4"/>
      <c r="T5" s="4"/>
      <c r="U5" s="2"/>
      <c r="V5" s="2"/>
    </row>
    <row r="6" spans="1:22" ht="60" customHeight="1" thickBot="1" x14ac:dyDescent="0.3">
      <c r="A6" s="132"/>
      <c r="B6" s="134"/>
      <c r="C6" s="135"/>
      <c r="D6" s="135"/>
      <c r="E6" s="135"/>
      <c r="F6" s="45" t="s">
        <v>89</v>
      </c>
      <c r="G6" s="45" t="s">
        <v>130</v>
      </c>
      <c r="H6" s="135"/>
      <c r="I6" s="136"/>
      <c r="J6" s="135"/>
      <c r="K6" s="46" t="s">
        <v>151</v>
      </c>
      <c r="L6" s="43"/>
      <c r="M6" s="4"/>
      <c r="N6" s="4"/>
      <c r="O6" s="3"/>
      <c r="P6" s="3"/>
      <c r="Q6" s="3"/>
      <c r="R6" s="4"/>
      <c r="S6" s="4"/>
      <c r="T6" s="4"/>
      <c r="U6" s="2"/>
      <c r="V6" s="2"/>
    </row>
    <row r="7" spans="1:22" ht="64.5" thickBot="1" x14ac:dyDescent="0.3">
      <c r="A7" s="132"/>
      <c r="B7" s="134"/>
      <c r="C7" s="135" t="s">
        <v>132</v>
      </c>
      <c r="D7" s="135" t="s">
        <v>133</v>
      </c>
      <c r="E7" s="135" t="s">
        <v>143</v>
      </c>
      <c r="F7" s="45" t="s">
        <v>131</v>
      </c>
      <c r="G7" s="45" t="s">
        <v>118</v>
      </c>
      <c r="H7" s="45" t="s">
        <v>135</v>
      </c>
      <c r="I7" s="48" t="s">
        <v>137</v>
      </c>
      <c r="J7" s="135" t="s">
        <v>146</v>
      </c>
      <c r="K7" s="46" t="s">
        <v>152</v>
      </c>
      <c r="L7" s="43"/>
      <c r="M7" s="4"/>
      <c r="N7" s="4"/>
      <c r="O7" s="3"/>
      <c r="P7" s="3"/>
      <c r="Q7" s="3"/>
      <c r="R7" s="4"/>
      <c r="S7" s="4"/>
      <c r="T7" s="4"/>
      <c r="U7" s="2"/>
      <c r="V7" s="2"/>
    </row>
    <row r="8" spans="1:22" ht="70.5" customHeight="1" thickBot="1" x14ac:dyDescent="0.3">
      <c r="A8" s="133"/>
      <c r="B8" s="134"/>
      <c r="C8" s="135"/>
      <c r="D8" s="135"/>
      <c r="E8" s="135"/>
      <c r="F8" s="45" t="s">
        <v>94</v>
      </c>
      <c r="G8" s="45" t="s">
        <v>134</v>
      </c>
      <c r="H8" s="45" t="s">
        <v>136</v>
      </c>
      <c r="I8" s="48" t="s">
        <v>144</v>
      </c>
      <c r="J8" s="135"/>
      <c r="K8" s="46" t="s">
        <v>153</v>
      </c>
      <c r="L8" s="43"/>
      <c r="M8" s="4"/>
      <c r="N8" s="4"/>
      <c r="O8" s="3"/>
      <c r="P8" s="3"/>
      <c r="Q8" s="3"/>
      <c r="R8" s="4"/>
      <c r="S8" s="4"/>
      <c r="T8" s="4"/>
      <c r="U8" s="2"/>
      <c r="V8" s="2"/>
    </row>
  </sheetData>
  <mergeCells count="29">
    <mergeCell ref="F1:F3"/>
    <mergeCell ref="A1:A3"/>
    <mergeCell ref="B1:B3"/>
    <mergeCell ref="C1:C3"/>
    <mergeCell ref="D1:D3"/>
    <mergeCell ref="E1:E3"/>
    <mergeCell ref="G1:G3"/>
    <mergeCell ref="H1:H3"/>
    <mergeCell ref="I1:I3"/>
    <mergeCell ref="K1:K3"/>
    <mergeCell ref="L1:N2"/>
    <mergeCell ref="J1:J3"/>
    <mergeCell ref="J5:J6"/>
    <mergeCell ref="J7:J8"/>
    <mergeCell ref="R1:T2"/>
    <mergeCell ref="U1:V1"/>
    <mergeCell ref="U2:U3"/>
    <mergeCell ref="V2:V3"/>
    <mergeCell ref="O1:Q2"/>
    <mergeCell ref="H5:H6"/>
    <mergeCell ref="I5:I6"/>
    <mergeCell ref="C7:C8"/>
    <mergeCell ref="D7:D8"/>
    <mergeCell ref="E7:E8"/>
    <mergeCell ref="A4:A8"/>
    <mergeCell ref="B4:B8"/>
    <mergeCell ref="C5:C6"/>
    <mergeCell ref="D5:D6"/>
    <mergeCell ref="E5:E6"/>
  </mergeCells>
  <printOptions horizontalCentered="1"/>
  <pageMargins left="0.11811023622047245" right="0.11811023622047245" top="0.74803149606299213" bottom="0.74803149606299213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A30"/>
  <sheetViews>
    <sheetView zoomScale="60" zoomScaleNormal="60" workbookViewId="0">
      <pane xSplit="5" ySplit="9" topLeftCell="F10" activePane="bottomRight" state="frozen"/>
      <selection pane="topRight" activeCell="E1" sqref="E1"/>
      <selection pane="bottomLeft" activeCell="A10" sqref="A10"/>
      <selection pane="bottomRight" activeCell="B13" sqref="B13"/>
    </sheetView>
  </sheetViews>
  <sheetFormatPr baseColWidth="10" defaultRowHeight="15" x14ac:dyDescent="0.25"/>
  <cols>
    <col min="1" max="1" width="6.140625" customWidth="1"/>
    <col min="2" max="2" width="45.28515625" customWidth="1"/>
    <col min="3" max="3" width="9.85546875" customWidth="1"/>
    <col min="4" max="4" width="26.28515625" customWidth="1"/>
    <col min="5" max="5" width="18.85546875" customWidth="1"/>
    <col min="6" max="57" width="4.42578125" customWidth="1"/>
  </cols>
  <sheetData>
    <row r="1" spans="1:53" ht="21" x14ac:dyDescent="0.35">
      <c r="B1" s="50" t="s">
        <v>192</v>
      </c>
      <c r="C1" s="50"/>
    </row>
    <row r="3" spans="1:53" ht="15.75" x14ac:dyDescent="0.25">
      <c r="B3" s="51" t="s">
        <v>190</v>
      </c>
      <c r="C3" s="51"/>
    </row>
    <row r="5" spans="1:53" ht="32.25" customHeight="1" x14ac:dyDescent="0.25">
      <c r="B5" s="140" t="str">
        <f>'Emprendimiento-Corregido'!D4</f>
        <v>Difundir y fomentar la cultura emprendedora de los estudiantes</v>
      </c>
      <c r="C5" s="140"/>
      <c r="D5" s="140"/>
      <c r="E5" s="140"/>
    </row>
    <row r="6" spans="1:53" ht="15.75" x14ac:dyDescent="0.25">
      <c r="B6" s="51"/>
      <c r="C6" s="51"/>
    </row>
    <row r="7" spans="1:53" ht="15.75" customHeight="1" x14ac:dyDescent="0.25">
      <c r="A7" s="141" t="s">
        <v>154</v>
      </c>
      <c r="B7" s="141" t="s">
        <v>155</v>
      </c>
      <c r="C7" s="142" t="s">
        <v>156</v>
      </c>
      <c r="D7" s="141" t="s">
        <v>157</v>
      </c>
      <c r="E7" s="141" t="s">
        <v>158</v>
      </c>
      <c r="F7" s="144" t="s">
        <v>159</v>
      </c>
      <c r="G7" s="144"/>
      <c r="H7" s="144"/>
      <c r="I7" s="144"/>
      <c r="J7" s="144" t="s">
        <v>160</v>
      </c>
      <c r="K7" s="144"/>
      <c r="L7" s="144"/>
      <c r="M7" s="144"/>
      <c r="N7" s="144" t="s">
        <v>161</v>
      </c>
      <c r="O7" s="144"/>
      <c r="P7" s="144"/>
      <c r="Q7" s="144"/>
      <c r="R7" s="144" t="s">
        <v>162</v>
      </c>
      <c r="S7" s="144"/>
      <c r="T7" s="144"/>
      <c r="U7" s="144"/>
      <c r="V7" s="144" t="s">
        <v>163</v>
      </c>
      <c r="W7" s="144"/>
      <c r="X7" s="144"/>
      <c r="Y7" s="144"/>
      <c r="Z7" s="144" t="s">
        <v>164</v>
      </c>
      <c r="AA7" s="144"/>
      <c r="AB7" s="144"/>
      <c r="AC7" s="144"/>
      <c r="AD7" s="144" t="s">
        <v>165</v>
      </c>
      <c r="AE7" s="144"/>
      <c r="AF7" s="144"/>
      <c r="AG7" s="144"/>
      <c r="AH7" s="144" t="s">
        <v>166</v>
      </c>
      <c r="AI7" s="144"/>
      <c r="AJ7" s="144"/>
      <c r="AK7" s="144"/>
      <c r="AL7" s="144" t="s">
        <v>167</v>
      </c>
      <c r="AM7" s="144"/>
      <c r="AN7" s="144"/>
      <c r="AO7" s="144"/>
      <c r="AP7" s="144" t="s">
        <v>168</v>
      </c>
      <c r="AQ7" s="144"/>
      <c r="AR7" s="144"/>
      <c r="AS7" s="144"/>
      <c r="AT7" s="144" t="s">
        <v>169</v>
      </c>
      <c r="AU7" s="144"/>
      <c r="AV7" s="144"/>
      <c r="AW7" s="144"/>
      <c r="AX7" s="144" t="s">
        <v>170</v>
      </c>
      <c r="AY7" s="144"/>
      <c r="AZ7" s="144"/>
      <c r="BA7" s="144"/>
    </row>
    <row r="8" spans="1:53" ht="15.75" customHeight="1" x14ac:dyDescent="0.25">
      <c r="A8" s="141"/>
      <c r="B8" s="141"/>
      <c r="C8" s="143"/>
      <c r="D8" s="141"/>
      <c r="E8" s="141"/>
      <c r="F8" s="52" t="s">
        <v>171</v>
      </c>
      <c r="G8" s="52" t="s">
        <v>172</v>
      </c>
      <c r="H8" s="52" t="s">
        <v>173</v>
      </c>
      <c r="I8" s="52" t="s">
        <v>174</v>
      </c>
      <c r="J8" s="52" t="s">
        <v>171</v>
      </c>
      <c r="K8" s="52" t="s">
        <v>172</v>
      </c>
      <c r="L8" s="52" t="s">
        <v>173</v>
      </c>
      <c r="M8" s="52" t="s">
        <v>174</v>
      </c>
      <c r="N8" s="52" t="s">
        <v>171</v>
      </c>
      <c r="O8" s="52" t="s">
        <v>172</v>
      </c>
      <c r="P8" s="52" t="s">
        <v>173</v>
      </c>
      <c r="Q8" s="52" t="s">
        <v>174</v>
      </c>
      <c r="R8" s="52" t="s">
        <v>171</v>
      </c>
      <c r="S8" s="52" t="s">
        <v>172</v>
      </c>
      <c r="T8" s="52" t="s">
        <v>173</v>
      </c>
      <c r="U8" s="52" t="s">
        <v>174</v>
      </c>
      <c r="V8" s="52" t="s">
        <v>171</v>
      </c>
      <c r="W8" s="52" t="s">
        <v>172</v>
      </c>
      <c r="X8" s="52" t="s">
        <v>173</v>
      </c>
      <c r="Y8" s="52" t="s">
        <v>174</v>
      </c>
      <c r="Z8" s="52" t="s">
        <v>171</v>
      </c>
      <c r="AA8" s="52" t="s">
        <v>172</v>
      </c>
      <c r="AB8" s="52" t="s">
        <v>173</v>
      </c>
      <c r="AC8" s="52" t="s">
        <v>174</v>
      </c>
      <c r="AD8" s="52" t="s">
        <v>171</v>
      </c>
      <c r="AE8" s="52" t="s">
        <v>172</v>
      </c>
      <c r="AF8" s="52" t="s">
        <v>173</v>
      </c>
      <c r="AG8" s="52" t="s">
        <v>174</v>
      </c>
      <c r="AH8" s="52" t="s">
        <v>171</v>
      </c>
      <c r="AI8" s="52" t="s">
        <v>172</v>
      </c>
      <c r="AJ8" s="52" t="s">
        <v>173</v>
      </c>
      <c r="AK8" s="52" t="s">
        <v>174</v>
      </c>
      <c r="AL8" s="52" t="s">
        <v>171</v>
      </c>
      <c r="AM8" s="52" t="s">
        <v>172</v>
      </c>
      <c r="AN8" s="52" t="s">
        <v>173</v>
      </c>
      <c r="AO8" s="52" t="s">
        <v>174</v>
      </c>
      <c r="AP8" s="52" t="s">
        <v>171</v>
      </c>
      <c r="AQ8" s="52" t="s">
        <v>172</v>
      </c>
      <c r="AR8" s="52" t="s">
        <v>173</v>
      </c>
      <c r="AS8" s="52" t="s">
        <v>174</v>
      </c>
      <c r="AT8" s="52" t="s">
        <v>171</v>
      </c>
      <c r="AU8" s="52" t="s">
        <v>172</v>
      </c>
      <c r="AV8" s="52" t="s">
        <v>173</v>
      </c>
      <c r="AW8" s="52" t="s">
        <v>174</v>
      </c>
      <c r="AX8" s="52" t="s">
        <v>171</v>
      </c>
      <c r="AY8" s="52" t="s">
        <v>172</v>
      </c>
      <c r="AZ8" s="52" t="s">
        <v>173</v>
      </c>
      <c r="BA8" s="52" t="s">
        <v>174</v>
      </c>
    </row>
    <row r="10" spans="1:53" s="56" customFormat="1" ht="61.5" customHeight="1" x14ac:dyDescent="0.25">
      <c r="A10" s="53">
        <v>1</v>
      </c>
      <c r="B10" s="54" t="s">
        <v>194</v>
      </c>
      <c r="C10" s="76">
        <v>0.5</v>
      </c>
      <c r="D10" s="69" t="s">
        <v>195</v>
      </c>
      <c r="E10" s="145" t="s">
        <v>184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</row>
    <row r="11" spans="1:53" x14ac:dyDescent="0.25">
      <c r="A11" s="57"/>
      <c r="B11" s="58" t="s">
        <v>175</v>
      </c>
      <c r="C11" s="58"/>
      <c r="D11" s="59"/>
      <c r="E11" s="146"/>
      <c r="F11" s="60"/>
      <c r="G11" s="60"/>
      <c r="H11" s="60"/>
      <c r="I11" s="60"/>
      <c r="J11" s="60"/>
      <c r="K11" s="60"/>
      <c r="L11" s="77"/>
      <c r="M11" s="77"/>
      <c r="N11" s="77"/>
      <c r="O11" s="77"/>
      <c r="P11" s="77"/>
      <c r="Q11" s="77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</row>
    <row r="12" spans="1:53" x14ac:dyDescent="0.25">
      <c r="A12" s="57"/>
      <c r="B12" s="58" t="s">
        <v>176</v>
      </c>
      <c r="C12" s="58"/>
      <c r="D12" s="59"/>
      <c r="E12" s="146"/>
      <c r="F12" s="60"/>
      <c r="G12" s="60"/>
      <c r="H12" s="60"/>
      <c r="I12" s="60"/>
      <c r="J12" s="60"/>
      <c r="K12" s="60"/>
      <c r="L12" s="77"/>
      <c r="M12" s="77"/>
      <c r="N12" s="77"/>
      <c r="O12" s="77"/>
      <c r="P12" s="77"/>
      <c r="Q12" s="77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</row>
    <row r="13" spans="1:53" x14ac:dyDescent="0.25">
      <c r="A13" s="57"/>
      <c r="B13" s="58" t="s">
        <v>177</v>
      </c>
      <c r="C13" s="58"/>
      <c r="D13" s="59"/>
      <c r="E13" s="146"/>
      <c r="F13" s="60"/>
      <c r="G13" s="60"/>
      <c r="H13" s="60"/>
      <c r="I13" s="60"/>
      <c r="J13" s="60"/>
      <c r="K13" s="60"/>
      <c r="L13" s="77"/>
      <c r="M13" s="77"/>
      <c r="N13" s="77"/>
      <c r="O13" s="77"/>
      <c r="P13" s="77"/>
      <c r="Q13" s="77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</row>
    <row r="14" spans="1:53" x14ac:dyDescent="0.25">
      <c r="A14" s="57"/>
      <c r="B14" s="58" t="s">
        <v>178</v>
      </c>
      <c r="C14" s="58"/>
      <c r="D14" s="59"/>
      <c r="E14" s="146"/>
      <c r="F14" s="60"/>
      <c r="G14" s="60"/>
      <c r="H14" s="60"/>
      <c r="I14" s="60"/>
      <c r="J14" s="60"/>
      <c r="K14" s="60"/>
      <c r="L14" s="77"/>
      <c r="M14" s="77"/>
      <c r="N14" s="77"/>
      <c r="O14" s="77"/>
      <c r="P14" s="77"/>
      <c r="Q14" s="77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</row>
    <row r="15" spans="1:53" x14ac:dyDescent="0.25">
      <c r="A15" s="57"/>
      <c r="B15" s="58" t="s">
        <v>179</v>
      </c>
      <c r="C15" s="58"/>
      <c r="D15" s="59"/>
      <c r="E15" s="146"/>
      <c r="F15" s="60"/>
      <c r="G15" s="60"/>
      <c r="H15" s="60"/>
      <c r="I15" s="60"/>
      <c r="J15" s="60"/>
      <c r="K15" s="60"/>
      <c r="L15" s="77"/>
      <c r="M15" s="77"/>
      <c r="N15" s="77"/>
      <c r="O15" s="77"/>
      <c r="P15" s="77"/>
      <c r="Q15" s="77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</row>
    <row r="16" spans="1:53" x14ac:dyDescent="0.25">
      <c r="A16" s="57"/>
      <c r="B16" s="58" t="s">
        <v>180</v>
      </c>
      <c r="C16" s="58"/>
      <c r="D16" s="59"/>
      <c r="E16" s="146"/>
      <c r="F16" s="60"/>
      <c r="G16" s="60"/>
      <c r="H16" s="60"/>
      <c r="I16" s="60"/>
      <c r="J16" s="60"/>
      <c r="K16" s="60"/>
      <c r="L16" s="77"/>
      <c r="M16" s="77"/>
      <c r="N16" s="77"/>
      <c r="O16" s="77"/>
      <c r="P16" s="77"/>
      <c r="Q16" s="77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</row>
    <row r="17" spans="1:53" x14ac:dyDescent="0.25">
      <c r="A17" s="57"/>
      <c r="B17" s="58" t="s">
        <v>181</v>
      </c>
      <c r="C17" s="58"/>
      <c r="D17" s="59"/>
      <c r="E17" s="146"/>
      <c r="F17" s="60"/>
      <c r="G17" s="60"/>
      <c r="H17" s="60"/>
      <c r="I17" s="60"/>
      <c r="J17" s="60"/>
      <c r="K17" s="60"/>
      <c r="L17" s="77"/>
      <c r="M17" s="77"/>
      <c r="N17" s="77"/>
      <c r="O17" s="77"/>
      <c r="P17" s="77"/>
      <c r="Q17" s="77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</row>
    <row r="18" spans="1:53" x14ac:dyDescent="0.25">
      <c r="A18" s="61"/>
      <c r="B18" s="62" t="s">
        <v>182</v>
      </c>
      <c r="C18" s="62"/>
      <c r="D18" s="63"/>
      <c r="E18" s="147"/>
      <c r="F18" s="60"/>
      <c r="G18" s="60"/>
      <c r="H18" s="60"/>
      <c r="I18" s="60"/>
      <c r="J18" s="60"/>
      <c r="K18" s="60"/>
      <c r="L18" s="77"/>
      <c r="M18" s="77"/>
      <c r="N18" s="77"/>
      <c r="O18" s="77"/>
      <c r="P18" s="77"/>
      <c r="Q18" s="77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</row>
    <row r="19" spans="1:53" x14ac:dyDescent="0.25">
      <c r="A19" s="64"/>
    </row>
    <row r="20" spans="1:53" ht="47.25" hidden="1" x14ac:dyDescent="0.25">
      <c r="A20" s="65">
        <v>2</v>
      </c>
      <c r="B20" s="66" t="s">
        <v>186</v>
      </c>
      <c r="C20" s="66"/>
      <c r="D20" s="70" t="s">
        <v>183</v>
      </c>
      <c r="E20" s="145" t="s">
        <v>185</v>
      </c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</row>
    <row r="21" spans="1:53" hidden="1" x14ac:dyDescent="0.25">
      <c r="A21" s="57"/>
      <c r="B21" s="58" t="s">
        <v>175</v>
      </c>
      <c r="C21" s="58">
        <v>1</v>
      </c>
      <c r="D21" s="59"/>
      <c r="E21" s="146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77"/>
      <c r="AA21" s="77"/>
      <c r="AB21" s="77"/>
      <c r="AC21" s="77"/>
      <c r="AD21" s="77"/>
      <c r="AE21" s="77"/>
      <c r="AF21" s="77"/>
      <c r="AG21" s="77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</row>
    <row r="22" spans="1:53" hidden="1" x14ac:dyDescent="0.25">
      <c r="A22" s="67"/>
      <c r="B22" s="58" t="s">
        <v>176</v>
      </c>
      <c r="C22" s="58">
        <v>1</v>
      </c>
      <c r="D22" s="59"/>
      <c r="E22" s="146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77"/>
      <c r="AA22" s="77"/>
      <c r="AB22" s="77"/>
      <c r="AC22" s="77"/>
      <c r="AD22" s="77"/>
      <c r="AE22" s="77"/>
      <c r="AF22" s="77"/>
      <c r="AG22" s="77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</row>
    <row r="23" spans="1:53" hidden="1" x14ac:dyDescent="0.25">
      <c r="A23" s="67"/>
      <c r="B23" s="58" t="s">
        <v>177</v>
      </c>
      <c r="C23" s="58">
        <v>1</v>
      </c>
      <c r="D23" s="59"/>
      <c r="E23" s="146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77"/>
      <c r="AA23" s="77"/>
      <c r="AB23" s="77"/>
      <c r="AC23" s="77"/>
      <c r="AD23" s="77"/>
      <c r="AE23" s="77"/>
      <c r="AF23" s="77"/>
      <c r="AG23" s="77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</row>
    <row r="24" spans="1:53" hidden="1" x14ac:dyDescent="0.25">
      <c r="A24" s="67"/>
      <c r="B24" s="58" t="s">
        <v>178</v>
      </c>
      <c r="C24" s="58">
        <v>1</v>
      </c>
      <c r="D24" s="59"/>
      <c r="E24" s="146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77"/>
      <c r="AA24" s="77"/>
      <c r="AB24" s="77"/>
      <c r="AC24" s="77"/>
      <c r="AD24" s="77"/>
      <c r="AE24" s="77"/>
      <c r="AF24" s="77"/>
      <c r="AG24" s="77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</row>
    <row r="25" spans="1:53" hidden="1" x14ac:dyDescent="0.25">
      <c r="A25" s="67"/>
      <c r="B25" s="58" t="s">
        <v>179</v>
      </c>
      <c r="C25" s="58">
        <v>1</v>
      </c>
      <c r="D25" s="59"/>
      <c r="E25" s="146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77"/>
      <c r="AA25" s="77"/>
      <c r="AB25" s="77"/>
      <c r="AC25" s="77"/>
      <c r="AD25" s="77"/>
      <c r="AE25" s="77"/>
      <c r="AF25" s="77"/>
      <c r="AG25" s="77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</row>
    <row r="26" spans="1:53" hidden="1" x14ac:dyDescent="0.25">
      <c r="A26" s="67"/>
      <c r="B26" s="58" t="s">
        <v>180</v>
      </c>
      <c r="C26" s="58">
        <v>1</v>
      </c>
      <c r="D26" s="59"/>
      <c r="E26" s="146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77"/>
      <c r="AA26" s="77"/>
      <c r="AB26" s="77"/>
      <c r="AC26" s="77"/>
      <c r="AD26" s="77"/>
      <c r="AE26" s="77"/>
      <c r="AF26" s="77"/>
      <c r="AG26" s="77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</row>
    <row r="27" spans="1:53" hidden="1" x14ac:dyDescent="0.25">
      <c r="A27" s="67"/>
      <c r="B27" s="58" t="s">
        <v>181</v>
      </c>
      <c r="C27" s="58">
        <v>1</v>
      </c>
      <c r="D27" s="59"/>
      <c r="E27" s="146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77"/>
      <c r="AA27" s="77"/>
      <c r="AB27" s="77"/>
      <c r="AC27" s="77"/>
      <c r="AD27" s="77"/>
      <c r="AE27" s="77"/>
      <c r="AF27" s="77"/>
      <c r="AG27" s="77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</row>
    <row r="28" spans="1:53" hidden="1" x14ac:dyDescent="0.25">
      <c r="A28" s="68"/>
      <c r="B28" s="62" t="s">
        <v>182</v>
      </c>
      <c r="C28" s="62">
        <v>1</v>
      </c>
      <c r="D28" s="63"/>
      <c r="E28" s="147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77"/>
      <c r="AA28" s="77"/>
      <c r="AB28" s="77"/>
      <c r="AC28" s="77"/>
      <c r="AD28" s="77"/>
      <c r="AE28" s="77"/>
      <c r="AF28" s="77"/>
      <c r="AG28" s="77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</row>
    <row r="29" spans="1:53" hidden="1" x14ac:dyDescent="0.25"/>
    <row r="30" spans="1:53" ht="59.25" hidden="1" customHeight="1" x14ac:dyDescent="0.25">
      <c r="A30" s="71">
        <v>3</v>
      </c>
      <c r="B30" s="72" t="s">
        <v>188</v>
      </c>
      <c r="C30" s="75">
        <v>2</v>
      </c>
      <c r="D30" s="73" t="s">
        <v>183</v>
      </c>
      <c r="E30" s="74" t="s">
        <v>189</v>
      </c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77"/>
      <c r="AO30" s="77"/>
      <c r="AP30" s="77"/>
      <c r="AQ30" s="77"/>
      <c r="AR30" s="77"/>
      <c r="AS30" s="77"/>
      <c r="AT30" s="77"/>
      <c r="AU30" s="77"/>
      <c r="AV30" s="60"/>
      <c r="AW30" s="60"/>
      <c r="AX30" s="60"/>
      <c r="AY30" s="60"/>
      <c r="AZ30" s="60"/>
      <c r="BA30" s="60"/>
    </row>
  </sheetData>
  <mergeCells count="20">
    <mergeCell ref="E10:E18"/>
    <mergeCell ref="E20:E28"/>
    <mergeCell ref="AD7:AG7"/>
    <mergeCell ref="AH7:AK7"/>
    <mergeCell ref="AL7:AO7"/>
    <mergeCell ref="AP7:AS7"/>
    <mergeCell ref="AT7:AW7"/>
    <mergeCell ref="AX7:BA7"/>
    <mergeCell ref="F7:I7"/>
    <mergeCell ref="J7:M7"/>
    <mergeCell ref="N7:Q7"/>
    <mergeCell ref="R7:U7"/>
    <mergeCell ref="V7:Y7"/>
    <mergeCell ref="Z7:AC7"/>
    <mergeCell ref="B5:E5"/>
    <mergeCell ref="A7:A8"/>
    <mergeCell ref="B7:B8"/>
    <mergeCell ref="C7:C8"/>
    <mergeCell ref="D7:D8"/>
    <mergeCell ref="E7:E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A31"/>
  <sheetViews>
    <sheetView zoomScale="60" zoomScaleNormal="60" workbookViewId="0">
      <pane xSplit="5" ySplit="9" topLeftCell="Q20" activePane="bottomRight" state="frozen"/>
      <selection pane="topRight" activeCell="E1" sqref="E1"/>
      <selection pane="bottomLeft" activeCell="A10" sqref="A10"/>
      <selection pane="bottomRight" activeCell="D27" sqref="D27"/>
    </sheetView>
  </sheetViews>
  <sheetFormatPr baseColWidth="10" defaultRowHeight="15" x14ac:dyDescent="0.25"/>
  <cols>
    <col min="1" max="1" width="6.140625" customWidth="1"/>
    <col min="2" max="2" width="45.28515625" customWidth="1"/>
    <col min="3" max="3" width="9.85546875" customWidth="1"/>
    <col min="4" max="4" width="26.28515625" customWidth="1"/>
    <col min="5" max="5" width="18.85546875" customWidth="1"/>
    <col min="6" max="57" width="4.42578125" customWidth="1"/>
  </cols>
  <sheetData>
    <row r="1" spans="1:53" ht="21" x14ac:dyDescent="0.35">
      <c r="B1" s="50" t="s">
        <v>192</v>
      </c>
      <c r="C1" s="50"/>
    </row>
    <row r="3" spans="1:53" ht="15.75" x14ac:dyDescent="0.25">
      <c r="B3" s="51" t="s">
        <v>191</v>
      </c>
      <c r="C3" s="51"/>
    </row>
    <row r="5" spans="1:53" ht="32.25" customHeight="1" x14ac:dyDescent="0.25">
      <c r="B5" s="140" t="str">
        <f>'Emprendimiento-Corregido'!D5:D6</f>
        <v>Fortalecer el Programa de Emprendedores Universitarios</v>
      </c>
      <c r="C5" s="140"/>
      <c r="D5" s="140"/>
      <c r="E5" s="140"/>
    </row>
    <row r="6" spans="1:53" ht="15.75" x14ac:dyDescent="0.25">
      <c r="B6" s="51"/>
      <c r="C6" s="51"/>
    </row>
    <row r="7" spans="1:53" ht="15.75" customHeight="1" x14ac:dyDescent="0.25">
      <c r="A7" s="141" t="s">
        <v>154</v>
      </c>
      <c r="B7" s="141" t="s">
        <v>155</v>
      </c>
      <c r="C7" s="142" t="s">
        <v>156</v>
      </c>
      <c r="D7" s="141" t="s">
        <v>157</v>
      </c>
      <c r="E7" s="141" t="s">
        <v>158</v>
      </c>
      <c r="F7" s="144" t="s">
        <v>159</v>
      </c>
      <c r="G7" s="144"/>
      <c r="H7" s="144"/>
      <c r="I7" s="144"/>
      <c r="J7" s="144" t="s">
        <v>160</v>
      </c>
      <c r="K7" s="144"/>
      <c r="L7" s="144"/>
      <c r="M7" s="144"/>
      <c r="N7" s="144" t="s">
        <v>161</v>
      </c>
      <c r="O7" s="144"/>
      <c r="P7" s="144"/>
      <c r="Q7" s="144"/>
      <c r="R7" s="144" t="s">
        <v>162</v>
      </c>
      <c r="S7" s="144"/>
      <c r="T7" s="144"/>
      <c r="U7" s="144"/>
      <c r="V7" s="144" t="s">
        <v>163</v>
      </c>
      <c r="W7" s="144"/>
      <c r="X7" s="144"/>
      <c r="Y7" s="144"/>
      <c r="Z7" s="144" t="s">
        <v>164</v>
      </c>
      <c r="AA7" s="144"/>
      <c r="AB7" s="144"/>
      <c r="AC7" s="144"/>
      <c r="AD7" s="144" t="s">
        <v>165</v>
      </c>
      <c r="AE7" s="144"/>
      <c r="AF7" s="144"/>
      <c r="AG7" s="144"/>
      <c r="AH7" s="144" t="s">
        <v>166</v>
      </c>
      <c r="AI7" s="144"/>
      <c r="AJ7" s="144"/>
      <c r="AK7" s="144"/>
      <c r="AL7" s="144" t="s">
        <v>167</v>
      </c>
      <c r="AM7" s="144"/>
      <c r="AN7" s="144"/>
      <c r="AO7" s="144"/>
      <c r="AP7" s="144" t="s">
        <v>168</v>
      </c>
      <c r="AQ7" s="144"/>
      <c r="AR7" s="144"/>
      <c r="AS7" s="144"/>
      <c r="AT7" s="144" t="s">
        <v>169</v>
      </c>
      <c r="AU7" s="144"/>
      <c r="AV7" s="144"/>
      <c r="AW7" s="144"/>
      <c r="AX7" s="144" t="s">
        <v>170</v>
      </c>
      <c r="AY7" s="144"/>
      <c r="AZ7" s="144"/>
      <c r="BA7" s="144"/>
    </row>
    <row r="8" spans="1:53" ht="15.75" customHeight="1" x14ac:dyDescent="0.25">
      <c r="A8" s="141"/>
      <c r="B8" s="141"/>
      <c r="C8" s="143"/>
      <c r="D8" s="141"/>
      <c r="E8" s="141"/>
      <c r="F8" s="78" t="s">
        <v>171</v>
      </c>
      <c r="G8" s="78" t="s">
        <v>172</v>
      </c>
      <c r="H8" s="78" t="s">
        <v>173</v>
      </c>
      <c r="I8" s="78" t="s">
        <v>174</v>
      </c>
      <c r="J8" s="78" t="s">
        <v>171</v>
      </c>
      <c r="K8" s="78" t="s">
        <v>172</v>
      </c>
      <c r="L8" s="78" t="s">
        <v>173</v>
      </c>
      <c r="M8" s="78" t="s">
        <v>174</v>
      </c>
      <c r="N8" s="78" t="s">
        <v>171</v>
      </c>
      <c r="O8" s="78" t="s">
        <v>172</v>
      </c>
      <c r="P8" s="78" t="s">
        <v>173</v>
      </c>
      <c r="Q8" s="78" t="s">
        <v>174</v>
      </c>
      <c r="R8" s="78" t="s">
        <v>171</v>
      </c>
      <c r="S8" s="78" t="s">
        <v>172</v>
      </c>
      <c r="T8" s="78" t="s">
        <v>173</v>
      </c>
      <c r="U8" s="78" t="s">
        <v>174</v>
      </c>
      <c r="V8" s="78" t="s">
        <v>171</v>
      </c>
      <c r="W8" s="78" t="s">
        <v>172</v>
      </c>
      <c r="X8" s="78" t="s">
        <v>173</v>
      </c>
      <c r="Y8" s="78" t="s">
        <v>174</v>
      </c>
      <c r="Z8" s="78" t="s">
        <v>171</v>
      </c>
      <c r="AA8" s="78" t="s">
        <v>172</v>
      </c>
      <c r="AB8" s="78" t="s">
        <v>173</v>
      </c>
      <c r="AC8" s="78" t="s">
        <v>174</v>
      </c>
      <c r="AD8" s="78" t="s">
        <v>171</v>
      </c>
      <c r="AE8" s="78" t="s">
        <v>172</v>
      </c>
      <c r="AF8" s="78" t="s">
        <v>173</v>
      </c>
      <c r="AG8" s="78" t="s">
        <v>174</v>
      </c>
      <c r="AH8" s="78" t="s">
        <v>171</v>
      </c>
      <c r="AI8" s="78" t="s">
        <v>172</v>
      </c>
      <c r="AJ8" s="78" t="s">
        <v>173</v>
      </c>
      <c r="AK8" s="78" t="s">
        <v>174</v>
      </c>
      <c r="AL8" s="78" t="s">
        <v>171</v>
      </c>
      <c r="AM8" s="78" t="s">
        <v>172</v>
      </c>
      <c r="AN8" s="78" t="s">
        <v>173</v>
      </c>
      <c r="AO8" s="78" t="s">
        <v>174</v>
      </c>
      <c r="AP8" s="78" t="s">
        <v>171</v>
      </c>
      <c r="AQ8" s="78" t="s">
        <v>172</v>
      </c>
      <c r="AR8" s="78" t="s">
        <v>173</v>
      </c>
      <c r="AS8" s="78" t="s">
        <v>174</v>
      </c>
      <c r="AT8" s="78" t="s">
        <v>171</v>
      </c>
      <c r="AU8" s="78" t="s">
        <v>172</v>
      </c>
      <c r="AV8" s="78" t="s">
        <v>173</v>
      </c>
      <c r="AW8" s="78" t="s">
        <v>174</v>
      </c>
      <c r="AX8" s="78" t="s">
        <v>171</v>
      </c>
      <c r="AY8" s="78" t="s">
        <v>172</v>
      </c>
      <c r="AZ8" s="78" t="s">
        <v>173</v>
      </c>
      <c r="BA8" s="78" t="s">
        <v>174</v>
      </c>
    </row>
    <row r="10" spans="1:53" s="56" customFormat="1" ht="31.5" hidden="1" x14ac:dyDescent="0.25">
      <c r="A10" s="53">
        <v>1</v>
      </c>
      <c r="B10" s="54" t="s">
        <v>187</v>
      </c>
      <c r="C10" s="76">
        <v>0.5</v>
      </c>
      <c r="D10" s="69" t="s">
        <v>183</v>
      </c>
      <c r="E10" s="145" t="s">
        <v>184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</row>
    <row r="11" spans="1:53" hidden="1" x14ac:dyDescent="0.25">
      <c r="A11" s="57"/>
      <c r="B11" s="58" t="s">
        <v>175</v>
      </c>
      <c r="C11" s="58"/>
      <c r="D11" s="59"/>
      <c r="E11" s="146"/>
      <c r="F11" s="60"/>
      <c r="G11" s="60"/>
      <c r="H11" s="60"/>
      <c r="I11" s="60"/>
      <c r="J11" s="60"/>
      <c r="K11" s="60"/>
      <c r="L11" s="77"/>
      <c r="M11" s="77"/>
      <c r="N11" s="77"/>
      <c r="O11" s="77"/>
      <c r="P11" s="77"/>
      <c r="Q11" s="77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</row>
    <row r="12" spans="1:53" hidden="1" x14ac:dyDescent="0.25">
      <c r="A12" s="57"/>
      <c r="B12" s="58" t="s">
        <v>176</v>
      </c>
      <c r="C12" s="58"/>
      <c r="D12" s="59"/>
      <c r="E12" s="146"/>
      <c r="F12" s="60"/>
      <c r="G12" s="60"/>
      <c r="H12" s="60"/>
      <c r="I12" s="60"/>
      <c r="J12" s="60"/>
      <c r="K12" s="60"/>
      <c r="L12" s="77"/>
      <c r="M12" s="77"/>
      <c r="N12" s="77"/>
      <c r="O12" s="77"/>
      <c r="P12" s="77"/>
      <c r="Q12" s="77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</row>
    <row r="13" spans="1:53" hidden="1" x14ac:dyDescent="0.25">
      <c r="A13" s="57"/>
      <c r="B13" s="58" t="s">
        <v>177</v>
      </c>
      <c r="C13" s="58"/>
      <c r="D13" s="59"/>
      <c r="E13" s="146"/>
      <c r="F13" s="60"/>
      <c r="G13" s="60"/>
      <c r="H13" s="60"/>
      <c r="I13" s="60"/>
      <c r="J13" s="60"/>
      <c r="K13" s="60"/>
      <c r="L13" s="77"/>
      <c r="M13" s="77"/>
      <c r="N13" s="77"/>
      <c r="O13" s="77"/>
      <c r="P13" s="77"/>
      <c r="Q13" s="77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</row>
    <row r="14" spans="1:53" hidden="1" x14ac:dyDescent="0.25">
      <c r="A14" s="57"/>
      <c r="B14" s="58" t="s">
        <v>178</v>
      </c>
      <c r="C14" s="58"/>
      <c r="D14" s="59"/>
      <c r="E14" s="146"/>
      <c r="F14" s="60"/>
      <c r="G14" s="60"/>
      <c r="H14" s="60"/>
      <c r="I14" s="60"/>
      <c r="J14" s="60"/>
      <c r="K14" s="60"/>
      <c r="L14" s="77"/>
      <c r="M14" s="77"/>
      <c r="N14" s="77"/>
      <c r="O14" s="77"/>
      <c r="P14" s="77"/>
      <c r="Q14" s="77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</row>
    <row r="15" spans="1:53" hidden="1" x14ac:dyDescent="0.25">
      <c r="A15" s="57"/>
      <c r="B15" s="58" t="s">
        <v>179</v>
      </c>
      <c r="C15" s="58"/>
      <c r="D15" s="59"/>
      <c r="E15" s="146"/>
      <c r="F15" s="60"/>
      <c r="G15" s="60"/>
      <c r="H15" s="60"/>
      <c r="I15" s="60"/>
      <c r="J15" s="60"/>
      <c r="K15" s="60"/>
      <c r="L15" s="77"/>
      <c r="M15" s="77"/>
      <c r="N15" s="77"/>
      <c r="O15" s="77"/>
      <c r="P15" s="77"/>
      <c r="Q15" s="77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</row>
    <row r="16" spans="1:53" hidden="1" x14ac:dyDescent="0.25">
      <c r="A16" s="57"/>
      <c r="B16" s="58" t="s">
        <v>180</v>
      </c>
      <c r="C16" s="58"/>
      <c r="D16" s="59"/>
      <c r="E16" s="146"/>
      <c r="F16" s="60"/>
      <c r="G16" s="60"/>
      <c r="H16" s="60"/>
      <c r="I16" s="60"/>
      <c r="J16" s="60"/>
      <c r="K16" s="60"/>
      <c r="L16" s="77"/>
      <c r="M16" s="77"/>
      <c r="N16" s="77"/>
      <c r="O16" s="77"/>
      <c r="P16" s="77"/>
      <c r="Q16" s="77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</row>
    <row r="17" spans="1:53" hidden="1" x14ac:dyDescent="0.25">
      <c r="A17" s="57"/>
      <c r="B17" s="58" t="s">
        <v>181</v>
      </c>
      <c r="C17" s="58"/>
      <c r="D17" s="59"/>
      <c r="E17" s="146"/>
      <c r="F17" s="60"/>
      <c r="G17" s="60"/>
      <c r="H17" s="60"/>
      <c r="I17" s="60"/>
      <c r="J17" s="60"/>
      <c r="K17" s="60"/>
      <c r="L17" s="77"/>
      <c r="M17" s="77"/>
      <c r="N17" s="77"/>
      <c r="O17" s="77"/>
      <c r="P17" s="77"/>
      <c r="Q17" s="77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</row>
    <row r="18" spans="1:53" hidden="1" x14ac:dyDescent="0.25">
      <c r="A18" s="61"/>
      <c r="B18" s="62" t="s">
        <v>182</v>
      </c>
      <c r="C18" s="62"/>
      <c r="D18" s="63"/>
      <c r="E18" s="147"/>
      <c r="F18" s="60"/>
      <c r="G18" s="60"/>
      <c r="H18" s="60"/>
      <c r="I18" s="60"/>
      <c r="J18" s="60"/>
      <c r="K18" s="60"/>
      <c r="L18" s="77"/>
      <c r="M18" s="77"/>
      <c r="N18" s="77"/>
      <c r="O18" s="77"/>
      <c r="P18" s="77"/>
      <c r="Q18" s="77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</row>
    <row r="19" spans="1:53" hidden="1" x14ac:dyDescent="0.25">
      <c r="A19" s="64"/>
    </row>
    <row r="20" spans="1:53" ht="31.5" x14ac:dyDescent="0.25">
      <c r="A20" s="65">
        <v>2</v>
      </c>
      <c r="B20" s="66" t="s">
        <v>196</v>
      </c>
      <c r="C20" s="66"/>
      <c r="D20" s="70" t="s">
        <v>183</v>
      </c>
      <c r="E20" s="145" t="s">
        <v>185</v>
      </c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</row>
    <row r="21" spans="1:53" x14ac:dyDescent="0.25">
      <c r="A21" s="57"/>
      <c r="B21" s="58" t="s">
        <v>175</v>
      </c>
      <c r="C21" s="58">
        <v>1</v>
      </c>
      <c r="D21" s="59"/>
      <c r="E21" s="146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77"/>
      <c r="AA21" s="77"/>
      <c r="AB21" s="77"/>
      <c r="AC21" s="77"/>
      <c r="AD21" s="77"/>
      <c r="AE21" s="77"/>
      <c r="AF21" s="77"/>
      <c r="AG21" s="77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</row>
    <row r="22" spans="1:53" x14ac:dyDescent="0.25">
      <c r="A22" s="67"/>
      <c r="B22" s="58" t="s">
        <v>176</v>
      </c>
      <c r="C22" s="58">
        <v>1</v>
      </c>
      <c r="D22" s="59"/>
      <c r="E22" s="146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77"/>
      <c r="AA22" s="77"/>
      <c r="AB22" s="77"/>
      <c r="AC22" s="77"/>
      <c r="AD22" s="77"/>
      <c r="AE22" s="77"/>
      <c r="AF22" s="77"/>
      <c r="AG22" s="77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</row>
    <row r="23" spans="1:53" x14ac:dyDescent="0.25">
      <c r="A23" s="67"/>
      <c r="B23" s="58" t="s">
        <v>177</v>
      </c>
      <c r="C23" s="58">
        <v>1</v>
      </c>
      <c r="D23" s="59"/>
      <c r="E23" s="146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77"/>
      <c r="AA23" s="77"/>
      <c r="AB23" s="77"/>
      <c r="AC23" s="77"/>
      <c r="AD23" s="77"/>
      <c r="AE23" s="77"/>
      <c r="AF23" s="77"/>
      <c r="AG23" s="77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</row>
    <row r="24" spans="1:53" x14ac:dyDescent="0.25">
      <c r="A24" s="67"/>
      <c r="B24" s="58" t="s">
        <v>178</v>
      </c>
      <c r="C24" s="58">
        <v>1</v>
      </c>
      <c r="D24" s="59"/>
      <c r="E24" s="146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77"/>
      <c r="AA24" s="77"/>
      <c r="AB24" s="77"/>
      <c r="AC24" s="77"/>
      <c r="AD24" s="77"/>
      <c r="AE24" s="77"/>
      <c r="AF24" s="77"/>
      <c r="AG24" s="77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</row>
    <row r="25" spans="1:53" x14ac:dyDescent="0.25">
      <c r="A25" s="67"/>
      <c r="B25" s="58" t="s">
        <v>179</v>
      </c>
      <c r="C25" s="58">
        <v>1</v>
      </c>
      <c r="D25" s="59"/>
      <c r="E25" s="146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77"/>
      <c r="AA25" s="77"/>
      <c r="AB25" s="77"/>
      <c r="AC25" s="77"/>
      <c r="AD25" s="77"/>
      <c r="AE25" s="77"/>
      <c r="AF25" s="77"/>
      <c r="AG25" s="77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</row>
    <row r="26" spans="1:53" x14ac:dyDescent="0.25">
      <c r="A26" s="67"/>
      <c r="B26" s="58" t="s">
        <v>180</v>
      </c>
      <c r="C26" s="58">
        <v>1</v>
      </c>
      <c r="D26" s="59"/>
      <c r="E26" s="146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77"/>
      <c r="AA26" s="77"/>
      <c r="AB26" s="77"/>
      <c r="AC26" s="77"/>
      <c r="AD26" s="77"/>
      <c r="AE26" s="77"/>
      <c r="AF26" s="77"/>
      <c r="AG26" s="77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</row>
    <row r="27" spans="1:53" x14ac:dyDescent="0.25">
      <c r="A27" s="67"/>
      <c r="B27" s="58" t="s">
        <v>181</v>
      </c>
      <c r="C27" s="58">
        <v>1</v>
      </c>
      <c r="D27" s="59"/>
      <c r="E27" s="146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77"/>
      <c r="AA27" s="77"/>
      <c r="AB27" s="77"/>
      <c r="AC27" s="77"/>
      <c r="AD27" s="77"/>
      <c r="AE27" s="77"/>
      <c r="AF27" s="77"/>
      <c r="AG27" s="77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</row>
    <row r="28" spans="1:53" x14ac:dyDescent="0.25">
      <c r="A28" s="68"/>
      <c r="B28" s="62" t="s">
        <v>182</v>
      </c>
      <c r="C28" s="62">
        <v>1</v>
      </c>
      <c r="D28" s="63"/>
      <c r="E28" s="147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77"/>
      <c r="AA28" s="77"/>
      <c r="AB28" s="77"/>
      <c r="AC28" s="77"/>
      <c r="AD28" s="77"/>
      <c r="AE28" s="77"/>
      <c r="AF28" s="77"/>
      <c r="AG28" s="77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</row>
    <row r="29" spans="1:53" hidden="1" x14ac:dyDescent="0.25"/>
    <row r="30" spans="1:53" ht="59.25" hidden="1" customHeight="1" x14ac:dyDescent="0.25">
      <c r="A30" s="71">
        <v>3</v>
      </c>
      <c r="B30" s="72" t="s">
        <v>188</v>
      </c>
      <c r="C30" s="75">
        <v>2</v>
      </c>
      <c r="D30" s="73" t="s">
        <v>183</v>
      </c>
      <c r="E30" s="74" t="s">
        <v>189</v>
      </c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77"/>
      <c r="AO30" s="77"/>
      <c r="AP30" s="77"/>
      <c r="AQ30" s="77"/>
      <c r="AR30" s="77"/>
      <c r="AS30" s="77"/>
      <c r="AT30" s="77"/>
      <c r="AU30" s="77"/>
      <c r="AV30" s="60"/>
      <c r="AW30" s="60"/>
      <c r="AX30" s="60"/>
      <c r="AY30" s="60"/>
      <c r="AZ30" s="60"/>
      <c r="BA30" s="60"/>
    </row>
    <row r="31" spans="1:53" hidden="1" x14ac:dyDescent="0.25"/>
  </sheetData>
  <mergeCells count="20">
    <mergeCell ref="E10:E18"/>
    <mergeCell ref="E20:E28"/>
    <mergeCell ref="AD7:AG7"/>
    <mergeCell ref="AH7:AK7"/>
    <mergeCell ref="AL7:AO7"/>
    <mergeCell ref="AP7:AS7"/>
    <mergeCell ref="AT7:AW7"/>
    <mergeCell ref="AX7:BA7"/>
    <mergeCell ref="F7:I7"/>
    <mergeCell ref="J7:M7"/>
    <mergeCell ref="N7:Q7"/>
    <mergeCell ref="R7:U7"/>
    <mergeCell ref="V7:Y7"/>
    <mergeCell ref="Z7:AC7"/>
    <mergeCell ref="B5:E5"/>
    <mergeCell ref="A7:A8"/>
    <mergeCell ref="B7:B8"/>
    <mergeCell ref="C7:C8"/>
    <mergeCell ref="D7:D8"/>
    <mergeCell ref="E7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A30"/>
  <sheetViews>
    <sheetView tabSelected="1" zoomScale="50" zoomScaleNormal="50" workbookViewId="0">
      <pane xSplit="5" ySplit="9" topLeftCell="F29" activePane="bottomRight" state="frozen"/>
      <selection pane="topRight" activeCell="E1" sqref="E1"/>
      <selection pane="bottomLeft" activeCell="A10" sqref="A10"/>
      <selection pane="bottomRight" activeCell="D30" sqref="D30"/>
    </sheetView>
  </sheetViews>
  <sheetFormatPr baseColWidth="10" defaultRowHeight="15" x14ac:dyDescent="0.25"/>
  <cols>
    <col min="1" max="1" width="6.140625" customWidth="1"/>
    <col min="2" max="2" width="45.28515625" customWidth="1"/>
    <col min="3" max="3" width="9.85546875" customWidth="1"/>
    <col min="4" max="4" width="26.28515625" customWidth="1"/>
    <col min="5" max="5" width="18.85546875" customWidth="1"/>
    <col min="6" max="57" width="4.42578125" customWidth="1"/>
  </cols>
  <sheetData>
    <row r="1" spans="1:53" ht="21" x14ac:dyDescent="0.35">
      <c r="B1" s="50" t="s">
        <v>192</v>
      </c>
      <c r="C1" s="50"/>
    </row>
    <row r="3" spans="1:53" ht="15.75" x14ac:dyDescent="0.25">
      <c r="B3" s="51" t="s">
        <v>191</v>
      </c>
      <c r="C3" s="51"/>
    </row>
    <row r="5" spans="1:53" ht="32.25" customHeight="1" x14ac:dyDescent="0.25">
      <c r="B5" s="140" t="s">
        <v>133</v>
      </c>
      <c r="C5" s="140"/>
      <c r="D5" s="140"/>
      <c r="E5" s="140"/>
    </row>
    <row r="6" spans="1:53" ht="15.75" x14ac:dyDescent="0.25">
      <c r="B6" s="51"/>
      <c r="C6" s="51"/>
    </row>
    <row r="7" spans="1:53" ht="15.75" customHeight="1" x14ac:dyDescent="0.25">
      <c r="A7" s="141" t="s">
        <v>154</v>
      </c>
      <c r="B7" s="141" t="s">
        <v>155</v>
      </c>
      <c r="C7" s="142" t="s">
        <v>156</v>
      </c>
      <c r="D7" s="141" t="s">
        <v>157</v>
      </c>
      <c r="E7" s="141" t="s">
        <v>158</v>
      </c>
      <c r="F7" s="144" t="s">
        <v>159</v>
      </c>
      <c r="G7" s="144"/>
      <c r="H7" s="144"/>
      <c r="I7" s="144"/>
      <c r="J7" s="144" t="s">
        <v>160</v>
      </c>
      <c r="K7" s="144"/>
      <c r="L7" s="144"/>
      <c r="M7" s="144"/>
      <c r="N7" s="144" t="s">
        <v>161</v>
      </c>
      <c r="O7" s="144"/>
      <c r="P7" s="144"/>
      <c r="Q7" s="144"/>
      <c r="R7" s="144" t="s">
        <v>162</v>
      </c>
      <c r="S7" s="144"/>
      <c r="T7" s="144"/>
      <c r="U7" s="144"/>
      <c r="V7" s="144" t="s">
        <v>163</v>
      </c>
      <c r="W7" s="144"/>
      <c r="X7" s="144"/>
      <c r="Y7" s="144"/>
      <c r="Z7" s="144" t="s">
        <v>164</v>
      </c>
      <c r="AA7" s="144"/>
      <c r="AB7" s="144"/>
      <c r="AC7" s="144"/>
      <c r="AD7" s="144" t="s">
        <v>165</v>
      </c>
      <c r="AE7" s="144"/>
      <c r="AF7" s="144"/>
      <c r="AG7" s="144"/>
      <c r="AH7" s="144" t="s">
        <v>166</v>
      </c>
      <c r="AI7" s="144"/>
      <c r="AJ7" s="144"/>
      <c r="AK7" s="144"/>
      <c r="AL7" s="144" t="s">
        <v>167</v>
      </c>
      <c r="AM7" s="144"/>
      <c r="AN7" s="144"/>
      <c r="AO7" s="144"/>
      <c r="AP7" s="144" t="s">
        <v>168</v>
      </c>
      <c r="AQ7" s="144"/>
      <c r="AR7" s="144"/>
      <c r="AS7" s="144"/>
      <c r="AT7" s="144" t="s">
        <v>169</v>
      </c>
      <c r="AU7" s="144"/>
      <c r="AV7" s="144"/>
      <c r="AW7" s="144"/>
      <c r="AX7" s="144" t="s">
        <v>170</v>
      </c>
      <c r="AY7" s="144"/>
      <c r="AZ7" s="144"/>
      <c r="BA7" s="144"/>
    </row>
    <row r="8" spans="1:53" ht="15.75" customHeight="1" x14ac:dyDescent="0.25">
      <c r="A8" s="141"/>
      <c r="B8" s="141"/>
      <c r="C8" s="143"/>
      <c r="D8" s="141"/>
      <c r="E8" s="141"/>
      <c r="F8" s="78" t="s">
        <v>171</v>
      </c>
      <c r="G8" s="78" t="s">
        <v>172</v>
      </c>
      <c r="H8" s="78" t="s">
        <v>173</v>
      </c>
      <c r="I8" s="78" t="s">
        <v>174</v>
      </c>
      <c r="J8" s="78" t="s">
        <v>171</v>
      </c>
      <c r="K8" s="78" t="s">
        <v>172</v>
      </c>
      <c r="L8" s="78" t="s">
        <v>173</v>
      </c>
      <c r="M8" s="78" t="s">
        <v>174</v>
      </c>
      <c r="N8" s="78" t="s">
        <v>171</v>
      </c>
      <c r="O8" s="78" t="s">
        <v>172</v>
      </c>
      <c r="P8" s="78" t="s">
        <v>173</v>
      </c>
      <c r="Q8" s="78" t="s">
        <v>174</v>
      </c>
      <c r="R8" s="78" t="s">
        <v>171</v>
      </c>
      <c r="S8" s="78" t="s">
        <v>172</v>
      </c>
      <c r="T8" s="78" t="s">
        <v>173</v>
      </c>
      <c r="U8" s="78" t="s">
        <v>174</v>
      </c>
      <c r="V8" s="78" t="s">
        <v>171</v>
      </c>
      <c r="W8" s="78" t="s">
        <v>172</v>
      </c>
      <c r="X8" s="78" t="s">
        <v>173</v>
      </c>
      <c r="Y8" s="78" t="s">
        <v>174</v>
      </c>
      <c r="Z8" s="78" t="s">
        <v>171</v>
      </c>
      <c r="AA8" s="78" t="s">
        <v>172</v>
      </c>
      <c r="AB8" s="78" t="s">
        <v>173</v>
      </c>
      <c r="AC8" s="78" t="s">
        <v>174</v>
      </c>
      <c r="AD8" s="78" t="s">
        <v>171</v>
      </c>
      <c r="AE8" s="78" t="s">
        <v>172</v>
      </c>
      <c r="AF8" s="78" t="s">
        <v>173</v>
      </c>
      <c r="AG8" s="78" t="s">
        <v>174</v>
      </c>
      <c r="AH8" s="78" t="s">
        <v>171</v>
      </c>
      <c r="AI8" s="78" t="s">
        <v>172</v>
      </c>
      <c r="AJ8" s="78" t="s">
        <v>173</v>
      </c>
      <c r="AK8" s="78" t="s">
        <v>174</v>
      </c>
      <c r="AL8" s="78" t="s">
        <v>171</v>
      </c>
      <c r="AM8" s="78" t="s">
        <v>172</v>
      </c>
      <c r="AN8" s="78" t="s">
        <v>173</v>
      </c>
      <c r="AO8" s="78" t="s">
        <v>174</v>
      </c>
      <c r="AP8" s="78" t="s">
        <v>171</v>
      </c>
      <c r="AQ8" s="78" t="s">
        <v>172</v>
      </c>
      <c r="AR8" s="78" t="s">
        <v>173</v>
      </c>
      <c r="AS8" s="78" t="s">
        <v>174</v>
      </c>
      <c r="AT8" s="78" t="s">
        <v>171</v>
      </c>
      <c r="AU8" s="78" t="s">
        <v>172</v>
      </c>
      <c r="AV8" s="78" t="s">
        <v>173</v>
      </c>
      <c r="AW8" s="78" t="s">
        <v>174</v>
      </c>
      <c r="AX8" s="78" t="s">
        <v>171</v>
      </c>
      <c r="AY8" s="78" t="s">
        <v>172</v>
      </c>
      <c r="AZ8" s="78" t="s">
        <v>173</v>
      </c>
      <c r="BA8" s="78" t="s">
        <v>174</v>
      </c>
    </row>
    <row r="9" spans="1:53" hidden="1" x14ac:dyDescent="0.25"/>
    <row r="10" spans="1:53" s="56" customFormat="1" ht="31.5" hidden="1" x14ac:dyDescent="0.25">
      <c r="A10" s="53">
        <v>1</v>
      </c>
      <c r="B10" s="54" t="s">
        <v>187</v>
      </c>
      <c r="C10" s="76">
        <v>0.5</v>
      </c>
      <c r="D10" s="69" t="s">
        <v>183</v>
      </c>
      <c r="E10" s="145" t="s">
        <v>184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</row>
    <row r="11" spans="1:53" hidden="1" x14ac:dyDescent="0.25">
      <c r="A11" s="57"/>
      <c r="B11" s="58" t="s">
        <v>175</v>
      </c>
      <c r="C11" s="58"/>
      <c r="D11" s="59"/>
      <c r="E11" s="146"/>
      <c r="F11" s="60"/>
      <c r="G11" s="60"/>
      <c r="H11" s="60"/>
      <c r="I11" s="60"/>
      <c r="J11" s="60"/>
      <c r="K11" s="60"/>
      <c r="L11" s="77"/>
      <c r="M11" s="77"/>
      <c r="N11" s="77"/>
      <c r="O11" s="77"/>
      <c r="P11" s="77"/>
      <c r="Q11" s="77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</row>
    <row r="12" spans="1:53" hidden="1" x14ac:dyDescent="0.25">
      <c r="A12" s="57"/>
      <c r="B12" s="58" t="s">
        <v>176</v>
      </c>
      <c r="C12" s="58"/>
      <c r="D12" s="59"/>
      <c r="E12" s="146"/>
      <c r="F12" s="60"/>
      <c r="G12" s="60"/>
      <c r="H12" s="60"/>
      <c r="I12" s="60"/>
      <c r="J12" s="60"/>
      <c r="K12" s="60"/>
      <c r="L12" s="77"/>
      <c r="M12" s="77"/>
      <c r="N12" s="77"/>
      <c r="O12" s="77"/>
      <c r="P12" s="77"/>
      <c r="Q12" s="77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</row>
    <row r="13" spans="1:53" hidden="1" x14ac:dyDescent="0.25">
      <c r="A13" s="57"/>
      <c r="B13" s="58" t="s">
        <v>177</v>
      </c>
      <c r="C13" s="58"/>
      <c r="D13" s="59"/>
      <c r="E13" s="146"/>
      <c r="F13" s="60"/>
      <c r="G13" s="60"/>
      <c r="H13" s="60"/>
      <c r="I13" s="60"/>
      <c r="J13" s="60"/>
      <c r="K13" s="60"/>
      <c r="L13" s="77"/>
      <c r="M13" s="77"/>
      <c r="N13" s="77"/>
      <c r="O13" s="77"/>
      <c r="P13" s="77"/>
      <c r="Q13" s="77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</row>
    <row r="14" spans="1:53" hidden="1" x14ac:dyDescent="0.25">
      <c r="A14" s="57"/>
      <c r="B14" s="58" t="s">
        <v>178</v>
      </c>
      <c r="C14" s="58"/>
      <c r="D14" s="59"/>
      <c r="E14" s="146"/>
      <c r="F14" s="60"/>
      <c r="G14" s="60"/>
      <c r="H14" s="60"/>
      <c r="I14" s="60"/>
      <c r="J14" s="60"/>
      <c r="K14" s="60"/>
      <c r="L14" s="77"/>
      <c r="M14" s="77"/>
      <c r="N14" s="77"/>
      <c r="O14" s="77"/>
      <c r="P14" s="77"/>
      <c r="Q14" s="77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</row>
    <row r="15" spans="1:53" hidden="1" x14ac:dyDescent="0.25">
      <c r="A15" s="57"/>
      <c r="B15" s="58" t="s">
        <v>179</v>
      </c>
      <c r="C15" s="58"/>
      <c r="D15" s="59"/>
      <c r="E15" s="146"/>
      <c r="F15" s="60"/>
      <c r="G15" s="60"/>
      <c r="H15" s="60"/>
      <c r="I15" s="60"/>
      <c r="J15" s="60"/>
      <c r="K15" s="60"/>
      <c r="L15" s="77"/>
      <c r="M15" s="77"/>
      <c r="N15" s="77"/>
      <c r="O15" s="77"/>
      <c r="P15" s="77"/>
      <c r="Q15" s="77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</row>
    <row r="16" spans="1:53" hidden="1" x14ac:dyDescent="0.25">
      <c r="A16" s="57"/>
      <c r="B16" s="58" t="s">
        <v>180</v>
      </c>
      <c r="C16" s="58"/>
      <c r="D16" s="59"/>
      <c r="E16" s="146"/>
      <c r="F16" s="60"/>
      <c r="G16" s="60"/>
      <c r="H16" s="60"/>
      <c r="I16" s="60"/>
      <c r="J16" s="60"/>
      <c r="K16" s="60"/>
      <c r="L16" s="77"/>
      <c r="M16" s="77"/>
      <c r="N16" s="77"/>
      <c r="O16" s="77"/>
      <c r="P16" s="77"/>
      <c r="Q16" s="77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</row>
    <row r="17" spans="1:53" hidden="1" x14ac:dyDescent="0.25">
      <c r="A17" s="57"/>
      <c r="B17" s="58" t="s">
        <v>181</v>
      </c>
      <c r="C17" s="58"/>
      <c r="D17" s="59"/>
      <c r="E17" s="146"/>
      <c r="F17" s="60"/>
      <c r="G17" s="60"/>
      <c r="H17" s="60"/>
      <c r="I17" s="60"/>
      <c r="J17" s="60"/>
      <c r="K17" s="60"/>
      <c r="L17" s="77"/>
      <c r="M17" s="77"/>
      <c r="N17" s="77"/>
      <c r="O17" s="77"/>
      <c r="P17" s="77"/>
      <c r="Q17" s="77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</row>
    <row r="18" spans="1:53" hidden="1" x14ac:dyDescent="0.25">
      <c r="A18" s="61"/>
      <c r="B18" s="62" t="s">
        <v>182</v>
      </c>
      <c r="C18" s="62"/>
      <c r="D18" s="63"/>
      <c r="E18" s="147"/>
      <c r="F18" s="60"/>
      <c r="G18" s="60"/>
      <c r="H18" s="60"/>
      <c r="I18" s="60"/>
      <c r="J18" s="60"/>
      <c r="K18" s="60"/>
      <c r="L18" s="77"/>
      <c r="M18" s="77"/>
      <c r="N18" s="77"/>
      <c r="O18" s="77"/>
      <c r="P18" s="77"/>
      <c r="Q18" s="77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</row>
    <row r="19" spans="1:53" hidden="1" x14ac:dyDescent="0.25">
      <c r="A19" s="64"/>
    </row>
    <row r="20" spans="1:53" ht="47.25" hidden="1" x14ac:dyDescent="0.25">
      <c r="A20" s="65">
        <v>2</v>
      </c>
      <c r="B20" s="66" t="s">
        <v>186</v>
      </c>
      <c r="C20" s="66"/>
      <c r="D20" s="70" t="s">
        <v>183</v>
      </c>
      <c r="E20" s="145" t="s">
        <v>185</v>
      </c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</row>
    <row r="21" spans="1:53" hidden="1" x14ac:dyDescent="0.25">
      <c r="A21" s="57"/>
      <c r="B21" s="58" t="s">
        <v>175</v>
      </c>
      <c r="C21" s="58">
        <v>1</v>
      </c>
      <c r="D21" s="59"/>
      <c r="E21" s="146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77"/>
      <c r="AA21" s="77"/>
      <c r="AB21" s="77"/>
      <c r="AC21" s="77"/>
      <c r="AD21" s="77"/>
      <c r="AE21" s="77"/>
      <c r="AF21" s="77"/>
      <c r="AG21" s="77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</row>
    <row r="22" spans="1:53" hidden="1" x14ac:dyDescent="0.25">
      <c r="A22" s="67"/>
      <c r="B22" s="58" t="s">
        <v>176</v>
      </c>
      <c r="C22" s="58">
        <v>1</v>
      </c>
      <c r="D22" s="59"/>
      <c r="E22" s="146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77"/>
      <c r="AA22" s="77"/>
      <c r="AB22" s="77"/>
      <c r="AC22" s="77"/>
      <c r="AD22" s="77"/>
      <c r="AE22" s="77"/>
      <c r="AF22" s="77"/>
      <c r="AG22" s="77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</row>
    <row r="23" spans="1:53" hidden="1" x14ac:dyDescent="0.25">
      <c r="A23" s="67"/>
      <c r="B23" s="58" t="s">
        <v>177</v>
      </c>
      <c r="C23" s="58">
        <v>1</v>
      </c>
      <c r="D23" s="59"/>
      <c r="E23" s="146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77"/>
      <c r="AA23" s="77"/>
      <c r="AB23" s="77"/>
      <c r="AC23" s="77"/>
      <c r="AD23" s="77"/>
      <c r="AE23" s="77"/>
      <c r="AF23" s="77"/>
      <c r="AG23" s="77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</row>
    <row r="24" spans="1:53" hidden="1" x14ac:dyDescent="0.25">
      <c r="A24" s="67"/>
      <c r="B24" s="58" t="s">
        <v>178</v>
      </c>
      <c r="C24" s="58">
        <v>1</v>
      </c>
      <c r="D24" s="59"/>
      <c r="E24" s="146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77"/>
      <c r="AA24" s="77"/>
      <c r="AB24" s="77"/>
      <c r="AC24" s="77"/>
      <c r="AD24" s="77"/>
      <c r="AE24" s="77"/>
      <c r="AF24" s="77"/>
      <c r="AG24" s="77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</row>
    <row r="25" spans="1:53" hidden="1" x14ac:dyDescent="0.25">
      <c r="A25" s="67"/>
      <c r="B25" s="58" t="s">
        <v>179</v>
      </c>
      <c r="C25" s="58">
        <v>1</v>
      </c>
      <c r="D25" s="59"/>
      <c r="E25" s="146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77"/>
      <c r="AA25" s="77"/>
      <c r="AB25" s="77"/>
      <c r="AC25" s="77"/>
      <c r="AD25" s="77"/>
      <c r="AE25" s="77"/>
      <c r="AF25" s="77"/>
      <c r="AG25" s="77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</row>
    <row r="26" spans="1:53" hidden="1" x14ac:dyDescent="0.25">
      <c r="A26" s="67"/>
      <c r="B26" s="58" t="s">
        <v>180</v>
      </c>
      <c r="C26" s="58">
        <v>1</v>
      </c>
      <c r="D26" s="59"/>
      <c r="E26" s="146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77"/>
      <c r="AA26" s="77"/>
      <c r="AB26" s="77"/>
      <c r="AC26" s="77"/>
      <c r="AD26" s="77"/>
      <c r="AE26" s="77"/>
      <c r="AF26" s="77"/>
      <c r="AG26" s="77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</row>
    <row r="27" spans="1:53" hidden="1" x14ac:dyDescent="0.25">
      <c r="A27" s="67"/>
      <c r="B27" s="58" t="s">
        <v>181</v>
      </c>
      <c r="C27" s="58">
        <v>1</v>
      </c>
      <c r="D27" s="59"/>
      <c r="E27" s="146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77"/>
      <c r="AA27" s="77"/>
      <c r="AB27" s="77"/>
      <c r="AC27" s="77"/>
      <c r="AD27" s="77"/>
      <c r="AE27" s="77"/>
      <c r="AF27" s="77"/>
      <c r="AG27" s="77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</row>
    <row r="28" spans="1:53" hidden="1" x14ac:dyDescent="0.25">
      <c r="A28" s="68"/>
      <c r="B28" s="62" t="s">
        <v>182</v>
      </c>
      <c r="C28" s="62">
        <v>1</v>
      </c>
      <c r="D28" s="63"/>
      <c r="E28" s="147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77"/>
      <c r="AA28" s="77"/>
      <c r="AB28" s="77"/>
      <c r="AC28" s="77"/>
      <c r="AD28" s="77"/>
      <c r="AE28" s="77"/>
      <c r="AF28" s="77"/>
      <c r="AG28" s="77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</row>
    <row r="30" spans="1:53" ht="59.25" customHeight="1" x14ac:dyDescent="0.25">
      <c r="A30" s="71">
        <v>3</v>
      </c>
      <c r="B30" s="72" t="s">
        <v>188</v>
      </c>
      <c r="C30" s="75">
        <v>2</v>
      </c>
      <c r="D30" s="73" t="s">
        <v>183</v>
      </c>
      <c r="E30" s="74" t="s">
        <v>189</v>
      </c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77"/>
      <c r="AO30" s="77"/>
      <c r="AP30" s="77"/>
      <c r="AQ30" s="77"/>
      <c r="AR30" s="77"/>
      <c r="AS30" s="77"/>
      <c r="AT30" s="77"/>
      <c r="AU30" s="77"/>
      <c r="AV30" s="60"/>
      <c r="AW30" s="60"/>
      <c r="AX30" s="60"/>
      <c r="AY30" s="60"/>
      <c r="AZ30" s="60"/>
      <c r="BA30" s="60"/>
    </row>
  </sheetData>
  <mergeCells count="20">
    <mergeCell ref="E10:E18"/>
    <mergeCell ref="E20:E28"/>
    <mergeCell ref="AD7:AG7"/>
    <mergeCell ref="AH7:AK7"/>
    <mergeCell ref="AL7:AO7"/>
    <mergeCell ref="AP7:AS7"/>
    <mergeCell ref="AT7:AW7"/>
    <mergeCell ref="AX7:BA7"/>
    <mergeCell ref="F7:I7"/>
    <mergeCell ref="J7:M7"/>
    <mergeCell ref="N7:Q7"/>
    <mergeCell ref="R7:U7"/>
    <mergeCell ref="V7:Y7"/>
    <mergeCell ref="Z7:AC7"/>
    <mergeCell ref="B5:E5"/>
    <mergeCell ref="A7:A8"/>
    <mergeCell ref="B7:B8"/>
    <mergeCell ref="C7:C8"/>
    <mergeCell ref="D7:D8"/>
    <mergeCell ref="E7:E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workbookViewId="0">
      <selection activeCell="I25" sqref="I25"/>
    </sheetView>
  </sheetViews>
  <sheetFormatPr baseColWidth="10" defaultRowHeight="15" x14ac:dyDescent="0.25"/>
  <cols>
    <col min="2" max="2" width="25.140625" customWidth="1"/>
  </cols>
  <sheetData>
    <row r="2" spans="1:5" x14ac:dyDescent="0.25">
      <c r="A2" s="141" t="s">
        <v>154</v>
      </c>
      <c r="B2" s="141" t="s">
        <v>155</v>
      </c>
      <c r="C2" s="142" t="s">
        <v>156</v>
      </c>
      <c r="D2" s="141" t="s">
        <v>157</v>
      </c>
      <c r="E2" s="141" t="s">
        <v>158</v>
      </c>
    </row>
    <row r="3" spans="1:5" x14ac:dyDescent="0.25">
      <c r="A3" s="141"/>
      <c r="B3" s="141"/>
      <c r="C3" s="143"/>
      <c r="D3" s="141"/>
      <c r="E3" s="141"/>
    </row>
    <row r="5" spans="1:5" ht="63" x14ac:dyDescent="0.25">
      <c r="A5" s="53">
        <v>1</v>
      </c>
      <c r="B5" s="54" t="s">
        <v>187</v>
      </c>
      <c r="C5" s="76">
        <v>0.5</v>
      </c>
      <c r="D5" s="69" t="s">
        <v>183</v>
      </c>
      <c r="E5" s="145" t="s">
        <v>184</v>
      </c>
    </row>
    <row r="6" spans="1:5" x14ac:dyDescent="0.25">
      <c r="A6" s="57"/>
      <c r="B6" s="58" t="s">
        <v>175</v>
      </c>
      <c r="C6" s="58"/>
      <c r="D6" s="59"/>
      <c r="E6" s="146"/>
    </row>
    <row r="7" spans="1:5" x14ac:dyDescent="0.25">
      <c r="A7" s="57"/>
      <c r="B7" s="58" t="s">
        <v>176</v>
      </c>
      <c r="C7" s="58"/>
      <c r="D7" s="59"/>
      <c r="E7" s="146"/>
    </row>
    <row r="8" spans="1:5" x14ac:dyDescent="0.25">
      <c r="A8" s="57"/>
      <c r="B8" s="58" t="s">
        <v>177</v>
      </c>
      <c r="C8" s="58"/>
      <c r="D8" s="59"/>
      <c r="E8" s="146"/>
    </row>
    <row r="9" spans="1:5" x14ac:dyDescent="0.25">
      <c r="A9" s="57"/>
      <c r="B9" s="58" t="s">
        <v>178</v>
      </c>
      <c r="C9" s="58"/>
      <c r="D9" s="59"/>
      <c r="E9" s="146"/>
    </row>
    <row r="10" spans="1:5" x14ac:dyDescent="0.25">
      <c r="A10" s="57"/>
      <c r="B10" s="58" t="s">
        <v>179</v>
      </c>
      <c r="C10" s="58"/>
      <c r="D10" s="59"/>
      <c r="E10" s="146"/>
    </row>
    <row r="11" spans="1:5" x14ac:dyDescent="0.25">
      <c r="A11" s="57"/>
      <c r="B11" s="58" t="s">
        <v>180</v>
      </c>
      <c r="C11" s="58"/>
      <c r="D11" s="59"/>
      <c r="E11" s="146"/>
    </row>
    <row r="12" spans="1:5" x14ac:dyDescent="0.25">
      <c r="A12" s="57"/>
      <c r="B12" s="58" t="s">
        <v>181</v>
      </c>
      <c r="C12" s="58"/>
      <c r="D12" s="59"/>
      <c r="E12" s="146"/>
    </row>
    <row r="13" spans="1:5" x14ac:dyDescent="0.25">
      <c r="A13" s="61"/>
      <c r="B13" s="62" t="s">
        <v>182</v>
      </c>
      <c r="C13" s="62"/>
      <c r="D13" s="63"/>
      <c r="E13" s="147"/>
    </row>
    <row r="14" spans="1:5" x14ac:dyDescent="0.25">
      <c r="A14" s="64"/>
    </row>
    <row r="15" spans="1:5" ht="78.75" x14ac:dyDescent="0.25">
      <c r="A15" s="65">
        <v>2</v>
      </c>
      <c r="B15" s="66" t="s">
        <v>186</v>
      </c>
      <c r="C15" s="66"/>
      <c r="D15" s="70" t="s">
        <v>183</v>
      </c>
      <c r="E15" s="145" t="s">
        <v>185</v>
      </c>
    </row>
    <row r="16" spans="1:5" x14ac:dyDescent="0.25">
      <c r="A16" s="57"/>
      <c r="B16" s="58" t="s">
        <v>175</v>
      </c>
      <c r="C16" s="58">
        <v>1</v>
      </c>
      <c r="D16" s="59"/>
      <c r="E16" s="146"/>
    </row>
    <row r="17" spans="1:5" x14ac:dyDescent="0.25">
      <c r="A17" s="67"/>
      <c r="B17" s="58" t="s">
        <v>176</v>
      </c>
      <c r="C17" s="58">
        <v>1</v>
      </c>
      <c r="D17" s="59"/>
      <c r="E17" s="146"/>
    </row>
    <row r="18" spans="1:5" x14ac:dyDescent="0.25">
      <c r="A18" s="67"/>
      <c r="B18" s="58" t="s">
        <v>177</v>
      </c>
      <c r="C18" s="58">
        <v>1</v>
      </c>
      <c r="D18" s="59"/>
      <c r="E18" s="146"/>
    </row>
    <row r="19" spans="1:5" x14ac:dyDescent="0.25">
      <c r="A19" s="67"/>
      <c r="B19" s="58" t="s">
        <v>178</v>
      </c>
      <c r="C19" s="58">
        <v>1</v>
      </c>
      <c r="D19" s="59"/>
      <c r="E19" s="146"/>
    </row>
    <row r="20" spans="1:5" x14ac:dyDescent="0.25">
      <c r="A20" s="67"/>
      <c r="B20" s="58" t="s">
        <v>179</v>
      </c>
      <c r="C20" s="58">
        <v>1</v>
      </c>
      <c r="D20" s="59"/>
      <c r="E20" s="146"/>
    </row>
    <row r="21" spans="1:5" x14ac:dyDescent="0.25">
      <c r="A21" s="67"/>
      <c r="B21" s="58" t="s">
        <v>180</v>
      </c>
      <c r="C21" s="58">
        <v>1</v>
      </c>
      <c r="D21" s="59"/>
      <c r="E21" s="146"/>
    </row>
    <row r="22" spans="1:5" x14ac:dyDescent="0.25">
      <c r="A22" s="67"/>
      <c r="B22" s="58" t="s">
        <v>181</v>
      </c>
      <c r="C22" s="58">
        <v>1</v>
      </c>
      <c r="D22" s="59"/>
      <c r="E22" s="146"/>
    </row>
    <row r="23" spans="1:5" x14ac:dyDescent="0.25">
      <c r="A23" s="68"/>
      <c r="B23" s="62" t="s">
        <v>182</v>
      </c>
      <c r="C23" s="62">
        <v>1</v>
      </c>
      <c r="D23" s="63"/>
      <c r="E23" s="147"/>
    </row>
    <row r="25" spans="1:5" ht="78.75" x14ac:dyDescent="0.25">
      <c r="A25" s="71">
        <v>3</v>
      </c>
      <c r="B25" s="72" t="s">
        <v>188</v>
      </c>
      <c r="C25" s="75">
        <v>2</v>
      </c>
      <c r="D25" s="73" t="s">
        <v>183</v>
      </c>
      <c r="E25" s="74" t="s">
        <v>189</v>
      </c>
    </row>
  </sheetData>
  <mergeCells count="7">
    <mergeCell ref="E15:E23"/>
    <mergeCell ref="A2:A3"/>
    <mergeCell ref="B2:B3"/>
    <mergeCell ref="C2:C3"/>
    <mergeCell ref="D2:D3"/>
    <mergeCell ref="E2:E3"/>
    <mergeCell ref="E5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Emprendimiento</vt:lpstr>
      <vt:lpstr>Emprendimiento-Corregido</vt:lpstr>
      <vt:lpstr>Cronograma</vt:lpstr>
      <vt:lpstr>Cronograma (2)</vt:lpstr>
      <vt:lpstr>Cronograma (3)</vt:lpstr>
      <vt:lpstr>Hoja1</vt:lpstr>
      <vt:lpstr>Emprendimiento!Área_de_impresión</vt:lpstr>
      <vt:lpstr>'Emprendimiento-Corregido'!Área_de_impresión</vt:lpstr>
      <vt:lpstr>Emprendimiento!Títulos_a_imprimir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ISELA HERNANDEZ RAMIREZ</dc:creator>
  <cp:lastModifiedBy>planeacion</cp:lastModifiedBy>
  <cp:revision/>
  <cp:lastPrinted>2017-11-21T15:39:26Z</cp:lastPrinted>
  <dcterms:created xsi:type="dcterms:W3CDTF">2016-12-12T16:53:45Z</dcterms:created>
  <dcterms:modified xsi:type="dcterms:W3CDTF">2017-12-12T20:17:04Z</dcterms:modified>
</cp:coreProperties>
</file>