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"/>
    </mc:Choice>
  </mc:AlternateContent>
  <bookViews>
    <workbookView xWindow="0" yWindow="0" windowWidth="19200" windowHeight="10890"/>
  </bookViews>
  <sheets>
    <sheet name="Formato 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<sst xmlns="http://schemas.openxmlformats.org/spreadsheetml/2006/main" count="63" uniqueCount="43">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</sst>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1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UNIVERSIDAD TECNOLÓGICA DEL VALLE DEL MEZQUITAL, Gobierno del Estado de Hidalgo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30 de marzo de 2017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5" x14ac:dyDescent="0.25">
      <c r="A8" s="18" t="s">
        <v>7</v>
      </c>
      <c r="B8" s="19">
        <f>SUM(B9:B11)</f>
        <v>10500000</v>
      </c>
      <c r="C8" s="19">
        <f t="shared" ref="C8:D8" si="0">SUM(C9:C11)</f>
        <v>14452617.91</v>
      </c>
      <c r="D8" s="19">
        <f t="shared" si="0"/>
        <v>14101649.91</v>
      </c>
    </row>
    <row r="9" spans="1:11" ht="15" x14ac:dyDescent="0.25">
      <c r="A9" s="20" t="s">
        <v>8</v>
      </c>
      <c r="B9" s="21">
        <v>10500000</v>
      </c>
      <c r="C9" s="21">
        <v>14452617.91</v>
      </c>
      <c r="D9" s="21">
        <v>14101649.91</v>
      </c>
    </row>
    <row r="10" spans="1:11" ht="15" x14ac:dyDescent="0.25">
      <c r="A10" s="20" t="s">
        <v>9</v>
      </c>
      <c r="B10" s="21">
        <v>0</v>
      </c>
      <c r="C10" s="21">
        <v>0</v>
      </c>
      <c r="D10" s="21">
        <v>0</v>
      </c>
    </row>
    <row r="11" spans="1:11" ht="15" x14ac:dyDescent="0.25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5" x14ac:dyDescent="0.25">
      <c r="A12" s="22"/>
      <c r="B12" s="23"/>
      <c r="C12" s="23"/>
      <c r="D12" s="23"/>
    </row>
    <row r="13" spans="1:11" ht="15" x14ac:dyDescent="0.25">
      <c r="A13" s="18" t="s">
        <v>11</v>
      </c>
      <c r="B13" s="19">
        <f>B14+B15</f>
        <v>26277691.989999998</v>
      </c>
      <c r="C13" s="19">
        <f t="shared" ref="C13:D13" si="2">C14+C15</f>
        <v>16812378.600000001</v>
      </c>
      <c r="D13" s="19">
        <f t="shared" si="2"/>
        <v>14275590.199999999</v>
      </c>
    </row>
    <row r="14" spans="1:11" ht="15" x14ac:dyDescent="0.25">
      <c r="A14" s="20" t="s">
        <v>12</v>
      </c>
      <c r="B14" s="21">
        <v>26277691.989999998</v>
      </c>
      <c r="C14" s="21">
        <v>16812378.600000001</v>
      </c>
      <c r="D14" s="21">
        <v>14275590.199999999</v>
      </c>
    </row>
    <row r="15" spans="1:11" ht="15" x14ac:dyDescent="0.25">
      <c r="A15" s="20" t="s">
        <v>13</v>
      </c>
      <c r="B15" s="21">
        <v>0</v>
      </c>
      <c r="C15" s="21">
        <v>0</v>
      </c>
      <c r="D15" s="21">
        <v>0</v>
      </c>
    </row>
    <row r="16" spans="1:11" ht="15" x14ac:dyDescent="0.25">
      <c r="A16" s="22"/>
      <c r="B16" s="23"/>
      <c r="C16" s="23"/>
      <c r="D16" s="23"/>
    </row>
    <row r="17" spans="1:4" ht="15" x14ac:dyDescent="0.25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5" x14ac:dyDescent="0.25">
      <c r="A18" s="20" t="s">
        <v>15</v>
      </c>
      <c r="B18" s="25">
        <v>0</v>
      </c>
      <c r="C18" s="21">
        <v>0</v>
      </c>
      <c r="D18" s="21">
        <v>0</v>
      </c>
    </row>
    <row r="19" spans="1:4" ht="15" x14ac:dyDescent="0.25">
      <c r="A19" s="20" t="s">
        <v>16</v>
      </c>
      <c r="B19" s="25">
        <v>0</v>
      </c>
      <c r="C19" s="21">
        <v>0</v>
      </c>
      <c r="D19" s="26">
        <v>0</v>
      </c>
    </row>
    <row r="20" spans="1:4" ht="15" x14ac:dyDescent="0.25">
      <c r="A20" s="22"/>
      <c r="B20" s="23"/>
      <c r="C20" s="23"/>
      <c r="D20" s="23"/>
    </row>
    <row r="21" spans="1:4" ht="15" x14ac:dyDescent="0.25">
      <c r="A21" s="18" t="s">
        <v>17</v>
      </c>
      <c r="B21" s="19">
        <f>B8-B13+B17</f>
        <v>-15777691.989999998</v>
      </c>
      <c r="C21" s="19">
        <f t="shared" ref="C21:D21" si="4">C8-C13+C17</f>
        <v>-2359760.6900000013</v>
      </c>
      <c r="D21" s="19">
        <f t="shared" si="4"/>
        <v>-173940.28999999911</v>
      </c>
    </row>
    <row r="22" spans="1:4" ht="15" x14ac:dyDescent="0.25">
      <c r="A22" s="18"/>
      <c r="B22" s="23"/>
      <c r="C22" s="23"/>
      <c r="D22" s="23"/>
    </row>
    <row r="23" spans="1:4" ht="15" x14ac:dyDescent="0.25">
      <c r="A23" s="18" t="s">
        <v>18</v>
      </c>
      <c r="B23" s="19">
        <f>B21-B11</f>
        <v>-15777691.989999998</v>
      </c>
      <c r="C23" s="19">
        <f t="shared" ref="C23:D23" si="5">C21-C11</f>
        <v>-2359760.6900000013</v>
      </c>
      <c r="D23" s="19">
        <f t="shared" si="5"/>
        <v>-173940.28999999911</v>
      </c>
    </row>
    <row r="24" spans="1:4" ht="15" x14ac:dyDescent="0.25">
      <c r="A24" s="18"/>
      <c r="B24" s="27"/>
      <c r="C24" s="27"/>
      <c r="D24" s="27"/>
    </row>
    <row r="25" spans="1:4" ht="15" x14ac:dyDescent="0.25">
      <c r="A25" s="28" t="s">
        <v>19</v>
      </c>
      <c r="B25" s="19">
        <f>B23-B17</f>
        <v>-15777691.989999998</v>
      </c>
      <c r="C25" s="19">
        <f t="shared" ref="C25" si="6">C23-C17</f>
        <v>-2359760.6900000013</v>
      </c>
      <c r="D25" s="19">
        <f>D23-D17</f>
        <v>-173940.28999999911</v>
      </c>
    </row>
    <row r="26" spans="1:4" ht="15" x14ac:dyDescent="0.25">
      <c r="A26" s="29"/>
      <c r="B26" s="30"/>
      <c r="C26" s="30"/>
      <c r="D26" s="30"/>
    </row>
    <row r="27" spans="1:4" ht="15" x14ac:dyDescent="0.25">
      <c r="A27" s="31"/>
    </row>
    <row r="28" spans="1:4" ht="30" customHeight="1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2">
        <f>B30+B31</f>
        <v>0</v>
      </c>
      <c r="C29" s="32">
        <f t="shared" ref="C29:D29" si="7">C30+C31</f>
        <v>0</v>
      </c>
      <c r="D29" s="32">
        <f t="shared" si="7"/>
        <v>0</v>
      </c>
    </row>
    <row r="30" spans="1:4" ht="15" x14ac:dyDescent="0.25">
      <c r="A30" s="20" t="s">
        <v>24</v>
      </c>
      <c r="B30" s="33">
        <v>0</v>
      </c>
      <c r="C30" s="33">
        <v>0</v>
      </c>
      <c r="D30" s="33">
        <v>0</v>
      </c>
    </row>
    <row r="31" spans="1:4" ht="15" x14ac:dyDescent="0.25">
      <c r="A31" s="20" t="s">
        <v>25</v>
      </c>
      <c r="B31" s="33">
        <v>0</v>
      </c>
      <c r="C31" s="33">
        <v>0</v>
      </c>
      <c r="D31" s="33">
        <v>0</v>
      </c>
    </row>
    <row r="32" spans="1:4" ht="15" x14ac:dyDescent="0.25">
      <c r="A32" s="34"/>
      <c r="B32" s="34"/>
      <c r="C32" s="34"/>
      <c r="D32" s="34"/>
    </row>
    <row r="33" spans="1:4" ht="15" x14ac:dyDescent="0.25">
      <c r="A33" s="18" t="s">
        <v>26</v>
      </c>
      <c r="B33" s="32">
        <f>B25+B29</f>
        <v>-15777691.989999998</v>
      </c>
      <c r="C33" s="32">
        <f t="shared" ref="C33:D33" si="8">C25+C29</f>
        <v>-2359760.6900000013</v>
      </c>
      <c r="D33" s="32">
        <f t="shared" si="8"/>
        <v>-173940.28999999911</v>
      </c>
    </row>
    <row r="34" spans="1:4" ht="15" x14ac:dyDescent="0.25">
      <c r="A34" s="35"/>
      <c r="B34" s="35"/>
      <c r="C34" s="35"/>
      <c r="D34" s="35"/>
    </row>
    <row r="35" spans="1:4" ht="15" x14ac:dyDescent="0.25">
      <c r="A35" s="31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2">
        <f>B38+B39</f>
        <v>0</v>
      </c>
      <c r="C37" s="32">
        <f t="shared" ref="C37:D37" si="9">C38+C39</f>
        <v>0</v>
      </c>
      <c r="D37" s="32">
        <f t="shared" si="9"/>
        <v>0</v>
      </c>
    </row>
    <row r="38" spans="1:4" ht="15" x14ac:dyDescent="0.25">
      <c r="A38" s="20" t="s">
        <v>29</v>
      </c>
      <c r="B38" s="33">
        <v>0</v>
      </c>
      <c r="C38" s="33">
        <v>0</v>
      </c>
      <c r="D38" s="33">
        <v>0</v>
      </c>
    </row>
    <row r="39" spans="1:4" ht="15" x14ac:dyDescent="0.25">
      <c r="A39" s="20" t="s">
        <v>30</v>
      </c>
      <c r="B39" s="33">
        <v>0</v>
      </c>
      <c r="C39" s="33">
        <v>0</v>
      </c>
      <c r="D39" s="33">
        <v>0</v>
      </c>
    </row>
    <row r="40" spans="1:4" ht="15" x14ac:dyDescent="0.25">
      <c r="A40" s="18" t="s">
        <v>31</v>
      </c>
      <c r="B40" s="32">
        <f>B41+B42</f>
        <v>0</v>
      </c>
      <c r="C40" s="32">
        <f t="shared" ref="C40:D40" si="10">C41+C42</f>
        <v>0</v>
      </c>
      <c r="D40" s="32">
        <f t="shared" si="10"/>
        <v>0</v>
      </c>
    </row>
    <row r="41" spans="1:4" ht="15" x14ac:dyDescent="0.25">
      <c r="A41" s="20" t="s">
        <v>32</v>
      </c>
      <c r="B41" s="33">
        <v>0</v>
      </c>
      <c r="C41" s="33">
        <v>0</v>
      </c>
      <c r="D41" s="33">
        <v>0</v>
      </c>
    </row>
    <row r="42" spans="1:4" ht="15" x14ac:dyDescent="0.25">
      <c r="A42" s="20" t="s">
        <v>33</v>
      </c>
      <c r="B42" s="33">
        <v>0</v>
      </c>
      <c r="C42" s="33">
        <v>0</v>
      </c>
      <c r="D42" s="33">
        <v>0</v>
      </c>
    </row>
    <row r="43" spans="1:4" ht="15" x14ac:dyDescent="0.25">
      <c r="A43" s="34"/>
      <c r="B43" s="34"/>
      <c r="C43" s="34"/>
      <c r="D43" s="34"/>
    </row>
    <row r="44" spans="1:4" ht="15" x14ac:dyDescent="0.25">
      <c r="A44" s="18" t="s">
        <v>34</v>
      </c>
      <c r="B44" s="32">
        <f>B37-B40</f>
        <v>0</v>
      </c>
      <c r="C44" s="32">
        <f t="shared" ref="C44:D44" si="11">C37-C40</f>
        <v>0</v>
      </c>
      <c r="D44" s="32">
        <f t="shared" si="11"/>
        <v>0</v>
      </c>
    </row>
    <row r="45" spans="1:4" ht="15" x14ac:dyDescent="0.25">
      <c r="A45" s="36"/>
      <c r="B45" s="35"/>
      <c r="C45" s="35"/>
      <c r="D45" s="35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37" t="s">
        <v>35</v>
      </c>
      <c r="B48" s="38">
        <f>B9</f>
        <v>10500000</v>
      </c>
      <c r="C48" s="38">
        <f>C9</f>
        <v>14452617.91</v>
      </c>
      <c r="D48" s="38">
        <f t="shared" ref="D48" si="12">D9</f>
        <v>14101649.91</v>
      </c>
    </row>
    <row r="49" spans="1:4" ht="15" x14ac:dyDescent="0.25">
      <c r="A49" s="39" t="s">
        <v>36</v>
      </c>
      <c r="B49" s="32">
        <f>B50-B51</f>
        <v>0</v>
      </c>
      <c r="C49" s="32">
        <f t="shared" ref="C49:D49" si="13">C50-C51</f>
        <v>0</v>
      </c>
      <c r="D49" s="32">
        <f t="shared" si="13"/>
        <v>0</v>
      </c>
    </row>
    <row r="50" spans="1:4" ht="15" x14ac:dyDescent="0.25">
      <c r="A50" s="40" t="s">
        <v>29</v>
      </c>
      <c r="B50" s="33">
        <v>0</v>
      </c>
      <c r="C50" s="33">
        <v>0</v>
      </c>
      <c r="D50" s="33">
        <v>0</v>
      </c>
    </row>
    <row r="51" spans="1:4" ht="15" x14ac:dyDescent="0.25">
      <c r="A51" s="40" t="s">
        <v>32</v>
      </c>
      <c r="B51" s="33">
        <v>0</v>
      </c>
      <c r="C51" s="33">
        <v>0</v>
      </c>
      <c r="D51" s="33">
        <v>0</v>
      </c>
    </row>
    <row r="52" spans="1:4" ht="15" x14ac:dyDescent="0.25">
      <c r="A52" s="34"/>
      <c r="B52" s="34"/>
      <c r="C52" s="34"/>
      <c r="D52" s="34"/>
    </row>
    <row r="53" spans="1:4" ht="15" x14ac:dyDescent="0.25">
      <c r="A53" s="20" t="s">
        <v>12</v>
      </c>
      <c r="B53" s="33">
        <f>B14</f>
        <v>26277691.989999998</v>
      </c>
      <c r="C53" s="33">
        <f t="shared" ref="C53:D53" si="14">C14</f>
        <v>16812378.600000001</v>
      </c>
      <c r="D53" s="33">
        <f t="shared" si="14"/>
        <v>14275590.199999999</v>
      </c>
    </row>
    <row r="54" spans="1:4" ht="15" x14ac:dyDescent="0.25">
      <c r="A54" s="34"/>
      <c r="B54" s="34"/>
      <c r="C54" s="34"/>
      <c r="D54" s="34"/>
    </row>
    <row r="55" spans="1:4" ht="15" x14ac:dyDescent="0.25">
      <c r="A55" s="20" t="s">
        <v>15</v>
      </c>
      <c r="B55" s="41">
        <f>B18</f>
        <v>0</v>
      </c>
      <c r="C55" s="33">
        <f t="shared" ref="C55:D55" si="15">C18</f>
        <v>0</v>
      </c>
      <c r="D55" s="33">
        <f t="shared" si="15"/>
        <v>0</v>
      </c>
    </row>
    <row r="56" spans="1:4" ht="15" x14ac:dyDescent="0.25">
      <c r="A56" s="34"/>
      <c r="B56" s="34"/>
      <c r="C56" s="34"/>
      <c r="D56" s="34"/>
    </row>
    <row r="57" spans="1:4" ht="32.25" customHeight="1" x14ac:dyDescent="0.25">
      <c r="A57" s="28" t="s">
        <v>37</v>
      </c>
      <c r="B57" s="32">
        <f>B48+B49-B53+B55</f>
        <v>-15777691.989999998</v>
      </c>
      <c r="C57" s="32">
        <f>C48+C49-C53+C55</f>
        <v>-2359760.6900000013</v>
      </c>
      <c r="D57" s="32">
        <f t="shared" ref="D57" si="16">D48+D49-D53+D55</f>
        <v>-173940.28999999911</v>
      </c>
    </row>
    <row r="58" spans="1:4" ht="15" x14ac:dyDescent="0.25">
      <c r="A58" s="42"/>
      <c r="B58" s="42"/>
      <c r="C58" s="42"/>
      <c r="D58" s="42"/>
    </row>
    <row r="59" spans="1:4" ht="30" customHeight="1" x14ac:dyDescent="0.25">
      <c r="A59" s="28" t="s">
        <v>38</v>
      </c>
      <c r="B59" s="32">
        <f>B57-B49</f>
        <v>-15777691.989999998</v>
      </c>
      <c r="C59" s="32">
        <f t="shared" ref="C59:D59" si="17">C57-C49</f>
        <v>-2359760.6900000013</v>
      </c>
      <c r="D59" s="32">
        <f t="shared" si="17"/>
        <v>-173940.28999999911</v>
      </c>
    </row>
    <row r="60" spans="1:4" ht="15" x14ac:dyDescent="0.25">
      <c r="A60" s="35"/>
      <c r="B60" s="35"/>
      <c r="C60" s="35"/>
      <c r="D60" s="35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37" t="s">
        <v>9</v>
      </c>
      <c r="B63" s="43">
        <f>B10</f>
        <v>0</v>
      </c>
      <c r="C63" s="43">
        <f t="shared" ref="C63:D63" si="18">C10</f>
        <v>0</v>
      </c>
      <c r="D63" s="43">
        <f t="shared" si="18"/>
        <v>0</v>
      </c>
    </row>
    <row r="64" spans="1:4" ht="30" x14ac:dyDescent="0.25">
      <c r="A64" s="39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5" x14ac:dyDescent="0.25">
      <c r="A65" s="40" t="s">
        <v>30</v>
      </c>
      <c r="B65" s="21">
        <v>0</v>
      </c>
      <c r="C65" s="21">
        <v>0</v>
      </c>
      <c r="D65" s="21">
        <v>0</v>
      </c>
    </row>
    <row r="66" spans="1:4" ht="15" x14ac:dyDescent="0.25">
      <c r="A66" s="40" t="s">
        <v>33</v>
      </c>
      <c r="B66" s="21">
        <v>0</v>
      </c>
      <c r="C66" s="21">
        <v>0</v>
      </c>
      <c r="D66" s="21">
        <v>0</v>
      </c>
    </row>
    <row r="67" spans="1:4" ht="15" x14ac:dyDescent="0.25">
      <c r="A67" s="34"/>
      <c r="B67" s="23"/>
      <c r="C67" s="23"/>
      <c r="D67" s="23"/>
    </row>
    <row r="68" spans="1:4" ht="15" x14ac:dyDescent="0.25">
      <c r="A68" s="20" t="s">
        <v>40</v>
      </c>
      <c r="B68" s="21">
        <f>B15</f>
        <v>0</v>
      </c>
      <c r="C68" s="21">
        <f t="shared" ref="C68:D68" si="20">C15</f>
        <v>0</v>
      </c>
      <c r="D68" s="21">
        <f t="shared" si="20"/>
        <v>0</v>
      </c>
    </row>
    <row r="69" spans="1:4" ht="15" x14ac:dyDescent="0.25">
      <c r="A69" s="34"/>
      <c r="B69" s="23"/>
      <c r="C69" s="23"/>
      <c r="D69" s="23"/>
    </row>
    <row r="70" spans="1:4" ht="15" x14ac:dyDescent="0.25">
      <c r="A70" s="20" t="s">
        <v>16</v>
      </c>
      <c r="B70" s="44">
        <f>B19</f>
        <v>0</v>
      </c>
      <c r="C70" s="21">
        <f t="shared" ref="C70:D70" si="21">C19</f>
        <v>0</v>
      </c>
      <c r="D70" s="21">
        <f t="shared" si="21"/>
        <v>0</v>
      </c>
    </row>
    <row r="71" spans="1:4" ht="15" x14ac:dyDescent="0.25">
      <c r="A71" s="34"/>
      <c r="B71" s="23"/>
      <c r="C71" s="23"/>
      <c r="D71" s="23"/>
    </row>
    <row r="72" spans="1:4" ht="30" customHeight="1" x14ac:dyDescent="0.25">
      <c r="A72" s="28" t="s">
        <v>41</v>
      </c>
      <c r="B72" s="19">
        <f>B63+B64-B68+B70</f>
        <v>0</v>
      </c>
      <c r="C72" s="19">
        <f t="shared" ref="C72:D72" si="22">C63+C64-C68+C70</f>
        <v>0</v>
      </c>
      <c r="D72" s="19">
        <f t="shared" si="22"/>
        <v>0</v>
      </c>
    </row>
    <row r="73" spans="1:4" ht="15" x14ac:dyDescent="0.25">
      <c r="A73" s="34"/>
      <c r="B73" s="23"/>
      <c r="C73" s="23"/>
      <c r="D73" s="23"/>
    </row>
    <row r="74" spans="1:4" ht="30" customHeight="1" x14ac:dyDescent="0.25">
      <c r="A74" s="28" t="s">
        <v>42</v>
      </c>
      <c r="B74" s="19">
        <f>B72-B64</f>
        <v>0</v>
      </c>
      <c r="C74" s="19">
        <f>C72-C64</f>
        <v>0</v>
      </c>
      <c r="D74" s="19">
        <f t="shared" ref="D74" si="23">D72-D64</f>
        <v>0</v>
      </c>
    </row>
    <row r="75" spans="1:4" ht="15" x14ac:dyDescent="0.25">
      <c r="A75" s="35"/>
      <c r="B75" s="30"/>
      <c r="C75" s="30"/>
      <c r="D75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2018-06-21T17:58:27Z</dcterms:created>
  <dcterms:modified xsi:type="dcterms:W3CDTF">2018-06-21T18:05:46Z</dcterms:modified>
</cp:coreProperties>
</file>