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ma800626\Documents\2018\Formatos buenos de Ley\3er_Trimestre 2017\"/>
    </mc:Choice>
  </mc:AlternateContent>
  <bookViews>
    <workbookView xWindow="0" yWindow="0" windowWidth="19200" windowHeight="10890"/>
  </bookViews>
  <sheets>
    <sheet name="Formato 6 d)" sheetId="1" r:id="rId1"/>
  </sheets>
  <externalReferences>
    <externalReference r:id="rId2"/>
  </externalReferences>
  <definedNames>
    <definedName name="ENTE_PUBLICO_A">'[1]Info General'!$C$7</definedName>
    <definedName name="TRIMESTRE">'[1]Info General'!$C$16</definedName>
  </definedName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2" i="1" l="1"/>
  <c r="G22" i="1"/>
  <c r="D23" i="1"/>
  <c r="G23" i="1"/>
  <c r="D25" i="1"/>
  <c r="G25" i="1"/>
  <c r="D26" i="1"/>
  <c r="G26" i="1"/>
  <c r="G24" i="1"/>
  <c r="D27" i="1"/>
  <c r="G27" i="1"/>
  <c r="D29" i="1"/>
  <c r="G29" i="1"/>
  <c r="D30" i="1"/>
  <c r="G30" i="1"/>
  <c r="G28" i="1"/>
  <c r="D31" i="1"/>
  <c r="G31" i="1"/>
  <c r="G21" i="1"/>
  <c r="D10" i="1"/>
  <c r="G10" i="1"/>
  <c r="D11" i="1"/>
  <c r="G11" i="1"/>
  <c r="D13" i="1"/>
  <c r="G13" i="1"/>
  <c r="D14" i="1"/>
  <c r="G14" i="1"/>
  <c r="G12" i="1"/>
  <c r="D15" i="1"/>
  <c r="G15" i="1"/>
  <c r="D17" i="1"/>
  <c r="G17" i="1"/>
  <c r="D18" i="1"/>
  <c r="G18" i="1"/>
  <c r="G16" i="1"/>
  <c r="D19" i="1"/>
  <c r="G19" i="1"/>
  <c r="G9" i="1"/>
  <c r="G33" i="1"/>
  <c r="F24" i="1"/>
  <c r="F28" i="1"/>
  <c r="F21" i="1"/>
  <c r="F12" i="1"/>
  <c r="F16" i="1"/>
  <c r="F9" i="1"/>
  <c r="F33" i="1"/>
  <c r="E24" i="1"/>
  <c r="E28" i="1"/>
  <c r="E21" i="1"/>
  <c r="E12" i="1"/>
  <c r="E16" i="1"/>
  <c r="E9" i="1"/>
  <c r="E33" i="1"/>
  <c r="D24" i="1"/>
  <c r="D28" i="1"/>
  <c r="D21" i="1"/>
  <c r="D12" i="1"/>
  <c r="D16" i="1"/>
  <c r="D9" i="1"/>
  <c r="D33" i="1"/>
  <c r="C24" i="1"/>
  <c r="C28" i="1"/>
  <c r="C21" i="1"/>
  <c r="C12" i="1"/>
  <c r="C16" i="1"/>
  <c r="C9" i="1"/>
  <c r="C33" i="1"/>
  <c r="B24" i="1"/>
  <c r="B28" i="1"/>
  <c r="B21" i="1"/>
  <c r="B12" i="1"/>
  <c r="B16" i="1"/>
  <c r="B9" i="1"/>
  <c r="B33" i="1"/>
  <c r="A5" i="1"/>
  <c r="A2" i="1"/>
</calcChain>
</file>

<file path=xl/sharedStrings.xml><?xml version="1.0" encoding="utf-8"?>
<sst xmlns="http://schemas.openxmlformats.org/spreadsheetml/2006/main" count="35" uniqueCount="25">
  <si>
    <t>Formato 6 d) Estado Analítico del Ejercicio del Presupuesto de Egresos Detallado  - LDF
                        (Clasificación de Servicios Personales por Categoría)</t>
  </si>
  <si>
    <t>Estado Analítico del Ejercicio del Presupuesto de Egresos Detallado - LDF</t>
  </si>
  <si>
    <t>Clasificación de Servicios Personales por Categoría</t>
  </si>
  <si>
    <t>(PESOS)</t>
  </si>
  <si>
    <t>Concepto ( c )</t>
  </si>
  <si>
    <t>Egresos</t>
  </si>
  <si>
    <t>Subejercicio (e)</t>
  </si>
  <si>
    <t>Aprobado (d)</t>
  </si>
  <si>
    <t>Ampliaciones / (Reducciones)</t>
  </si>
  <si>
    <t>Modificado</t>
  </si>
  <si>
    <t>Devengado</t>
  </si>
  <si>
    <t>Pagado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</si>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</sst>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/>
    </xf>
    <xf numFmtId="0" fontId="1" fillId="2" borderId="1" xfId="0" applyFont="1" applyFill="1" applyBorder="1" applyAlignment="1" applyProtection="1">
      <alignment horizontal="center"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left" vertical="center" indent="3"/>
    </xf>
    <xf numFmtId="0" fontId="1" fillId="0" borderId="5" xfId="0" applyFont="1" applyFill="1" applyBorder="1" applyAlignment="1" applyProtection="1">
      <alignment horizontal="right" vertical="center"/>
      <protection locked="0"/>
    </xf>
    <xf numFmtId="0" fontId="0" fillId="0" borderId="13" xfId="0" applyFill="1" applyBorder="1" applyAlignment="1">
      <alignment horizontal="left" vertical="center" indent="6"/>
    </xf>
    <xf numFmtId="0" fontId="0" fillId="0" borderId="5" xfId="0" applyFill="1" applyBorder="1" applyAlignment="1" applyProtection="1">
      <alignment horizontal="right" vertical="center"/>
      <protection locked="0"/>
    </xf>
    <xf numFmtId="0" fontId="0" fillId="0" borderId="13" xfId="0" applyFill="1" applyBorder="1" applyAlignment="1">
      <alignment horizontal="left" vertical="center" indent="9"/>
    </xf>
    <xf numFmtId="0" fontId="0" fillId="0" borderId="13" xfId="0" applyFill="1" applyBorder="1" applyAlignment="1">
      <alignment horizontal="left" vertical="center" wrapText="1" indent="6"/>
    </xf>
    <xf numFmtId="0" fontId="0" fillId="0" borderId="13" xfId="0" applyFill="1" applyBorder="1" applyAlignment="1">
      <alignment vertical="center"/>
    </xf>
    <xf numFmtId="0" fontId="0" fillId="0" borderId="5" xfId="0" applyFill="1" applyBorder="1" applyAlignment="1">
      <alignment horizontal="right" vertical="center"/>
    </xf>
    <xf numFmtId="0" fontId="1" fillId="0" borderId="13" xfId="0" applyFont="1" applyFill="1" applyBorder="1" applyAlignment="1">
      <alignment horizontal="left" indent="3"/>
    </xf>
    <xf numFmtId="0" fontId="0" fillId="0" borderId="0" xfId="0" applyProtection="1">
      <protection locked="0"/>
    </xf>
    <xf numFmtId="0" fontId="1" fillId="0" borderId="13" xfId="0" applyFont="1" applyFill="1" applyBorder="1" applyAlignment="1">
      <alignment horizontal="left" vertical="center" indent="3"/>
    </xf>
    <xf numFmtId="0" fontId="0" fillId="0" borderId="11" xfId="0" applyBorder="1" applyAlignment="1">
      <alignment vertical="center"/>
    </xf>
    <xf numFmtId="0" fontId="0" fillId="0" borderId="8" xfId="0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Ley%20de%20Disciplina%20Financiera\orden_0089_Formatos_Anexo_1_Criterios_LDF-3er%20trim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UNIVERSIDAD TECNOLÓGICA DEL VALLE DEL MEZQUITAL, Gobierno del Estado de Hidalgo (a)</v>
          </cell>
        </row>
        <row r="16">
          <cell r="C16" t="str">
            <v>Del 1 de enero al 30 de septiembre de 2017 (b)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tabSelected="1" workbookViewId="0">
      <selection sqref="A1:XFD1048576"/>
    </sheetView>
  </sheetViews>
  <sheetFormatPr baseColWidth="10" defaultColWidth="0" defaultRowHeight="0" zeroHeight="1" x14ac:dyDescent="0.25"/>
  <cols>
    <col min="1" max="1" width="111.85546875" customWidth="1"/>
    <col min="2" max="6" width="20.7109375" style="31" customWidth="1"/>
    <col min="7" max="7" width="17.5703125" style="31" customWidth="1"/>
    <col min="8" max="16384" width="10.85546875" hidden="1"/>
  </cols>
  <sheetData>
    <row r="1" spans="1:7" ht="21" x14ac:dyDescent="0.25">
      <c r="A1" s="1" t="s">
        <v>0</v>
      </c>
      <c r="B1" s="2"/>
      <c r="C1" s="2"/>
      <c r="D1" s="2"/>
      <c r="E1" s="2"/>
      <c r="F1" s="2"/>
      <c r="G1" s="2"/>
    </row>
    <row r="2" spans="1:7" ht="15" x14ac:dyDescent="0.25">
      <c r="A2" s="3" t="str">
        <f>ENTE_PUBLICO_A</f>
        <v>UNIVERSIDAD TECNOLÓGICA DEL VALLE DEL MEZQUITAL, Gobierno del Estado de Hidalgo (a)</v>
      </c>
      <c r="B2" s="4"/>
      <c r="C2" s="4"/>
      <c r="D2" s="4"/>
      <c r="E2" s="4"/>
      <c r="F2" s="4"/>
      <c r="G2" s="5"/>
    </row>
    <row r="3" spans="1:7" ht="15" x14ac:dyDescent="0.25">
      <c r="A3" s="6" t="s">
        <v>1</v>
      </c>
      <c r="B3" s="7"/>
      <c r="C3" s="7"/>
      <c r="D3" s="7"/>
      <c r="E3" s="7"/>
      <c r="F3" s="7"/>
      <c r="G3" s="8"/>
    </row>
    <row r="4" spans="1:7" ht="15" x14ac:dyDescent="0.25">
      <c r="A4" s="6" t="s">
        <v>2</v>
      </c>
      <c r="B4" s="7"/>
      <c r="C4" s="7"/>
      <c r="D4" s="7"/>
      <c r="E4" s="7"/>
      <c r="F4" s="7"/>
      <c r="G4" s="8"/>
    </row>
    <row r="5" spans="1:7" ht="15" x14ac:dyDescent="0.25">
      <c r="A5" s="6" t="str">
        <f>TRIMESTRE</f>
        <v>Del 1 de enero al 30 de septiembre de 2017 (b)</v>
      </c>
      <c r="B5" s="7"/>
      <c r="C5" s="7"/>
      <c r="D5" s="7"/>
      <c r="E5" s="7"/>
      <c r="F5" s="7"/>
      <c r="G5" s="8"/>
    </row>
    <row r="6" spans="1:7" ht="15" x14ac:dyDescent="0.25">
      <c r="A6" s="9" t="s">
        <v>3</v>
      </c>
      <c r="B6" s="10"/>
      <c r="C6" s="10"/>
      <c r="D6" s="10"/>
      <c r="E6" s="10"/>
      <c r="F6" s="10"/>
      <c r="G6" s="11"/>
    </row>
    <row r="7" spans="1:7" ht="15" x14ac:dyDescent="0.25">
      <c r="A7" s="12" t="s">
        <v>4</v>
      </c>
      <c r="B7" s="13" t="s">
        <v>5</v>
      </c>
      <c r="C7" s="13"/>
      <c r="D7" s="13"/>
      <c r="E7" s="13"/>
      <c r="F7" s="13"/>
      <c r="G7" s="13" t="s">
        <v>6</v>
      </c>
    </row>
    <row r="8" spans="1:7" ht="30" x14ac:dyDescent="0.25">
      <c r="A8" s="14"/>
      <c r="B8" s="15" t="s">
        <v>7</v>
      </c>
      <c r="C8" s="16" t="s">
        <v>8</v>
      </c>
      <c r="D8" s="16" t="s">
        <v>9</v>
      </c>
      <c r="E8" s="16" t="s">
        <v>10</v>
      </c>
      <c r="F8" s="16" t="s">
        <v>11</v>
      </c>
      <c r="G8" s="17"/>
    </row>
    <row r="9" spans="1:7" ht="15" x14ac:dyDescent="0.25">
      <c r="A9" s="18" t="s">
        <v>12</v>
      </c>
      <c r="B9" s="19">
        <f>SUM(B10,B11,B12,B15,B16,B19)</f>
        <v>62229307</v>
      </c>
      <c r="C9" s="19">
        <f t="shared" ref="C9:F9" si="0">SUM(C10,C11,C12,C15,C16,C19)</f>
        <v>0</v>
      </c>
      <c r="D9" s="19">
        <f t="shared" si="0"/>
        <v>62229307</v>
      </c>
      <c r="E9" s="19">
        <f t="shared" si="0"/>
        <v>46702545.270000003</v>
      </c>
      <c r="F9" s="19">
        <f t="shared" si="0"/>
        <v>44983321.049999997</v>
      </c>
      <c r="G9" s="19">
        <f>SUM(G10,G11,G12,G15,G16,G19)</f>
        <v>15526761.729999997</v>
      </c>
    </row>
    <row r="10" spans="1:7" ht="15" x14ac:dyDescent="0.25">
      <c r="A10" s="20" t="s">
        <v>13</v>
      </c>
      <c r="B10" s="21">
        <v>62229307</v>
      </c>
      <c r="C10" s="21">
        <v>0</v>
      </c>
      <c r="D10" s="21">
        <f>B10+C10</f>
        <v>62229307</v>
      </c>
      <c r="E10" s="21">
        <v>46702545.270000003</v>
      </c>
      <c r="F10" s="21">
        <v>44983321.049999997</v>
      </c>
      <c r="G10" s="21">
        <f>D10-E10</f>
        <v>15526761.729999997</v>
      </c>
    </row>
    <row r="11" spans="1:7" ht="15" x14ac:dyDescent="0.25">
      <c r="A11" s="20" t="s">
        <v>14</v>
      </c>
      <c r="B11" s="21">
        <v>0</v>
      </c>
      <c r="C11" s="21">
        <v>0</v>
      </c>
      <c r="D11" s="21">
        <f>B11+C11</f>
        <v>0</v>
      </c>
      <c r="E11" s="21">
        <v>0</v>
      </c>
      <c r="F11" s="21">
        <v>0</v>
      </c>
      <c r="G11" s="21">
        <f>D11-E11</f>
        <v>0</v>
      </c>
    </row>
    <row r="12" spans="1:7" ht="15" x14ac:dyDescent="0.25">
      <c r="A12" s="20" t="s">
        <v>15</v>
      </c>
      <c r="B12" s="21">
        <f>B13+B14</f>
        <v>0</v>
      </c>
      <c r="C12" s="21">
        <f t="shared" ref="C12:F12" si="1">C13+C14</f>
        <v>0</v>
      </c>
      <c r="D12" s="21">
        <f t="shared" si="1"/>
        <v>0</v>
      </c>
      <c r="E12" s="21">
        <f t="shared" si="1"/>
        <v>0</v>
      </c>
      <c r="F12" s="21">
        <f t="shared" si="1"/>
        <v>0</v>
      </c>
      <c r="G12" s="21">
        <f>G13+G14</f>
        <v>0</v>
      </c>
    </row>
    <row r="13" spans="1:7" ht="15" x14ac:dyDescent="0.25">
      <c r="A13" s="22" t="s">
        <v>16</v>
      </c>
      <c r="B13" s="21">
        <v>0</v>
      </c>
      <c r="C13" s="21">
        <v>0</v>
      </c>
      <c r="D13" s="21">
        <f t="shared" ref="D13:D15" si="2">B13+C13</f>
        <v>0</v>
      </c>
      <c r="E13" s="21">
        <v>0</v>
      </c>
      <c r="F13" s="21">
        <v>0</v>
      </c>
      <c r="G13" s="21">
        <f>D13-E13</f>
        <v>0</v>
      </c>
    </row>
    <row r="14" spans="1:7" ht="15" x14ac:dyDescent="0.25">
      <c r="A14" s="22" t="s">
        <v>17</v>
      </c>
      <c r="B14" s="21">
        <v>0</v>
      </c>
      <c r="C14" s="21">
        <v>0</v>
      </c>
      <c r="D14" s="21">
        <f t="shared" si="2"/>
        <v>0</v>
      </c>
      <c r="E14" s="21">
        <v>0</v>
      </c>
      <c r="F14" s="21">
        <v>0</v>
      </c>
      <c r="G14" s="21">
        <f t="shared" ref="G14:G15" si="3">D14-E14</f>
        <v>0</v>
      </c>
    </row>
    <row r="15" spans="1:7" ht="15" x14ac:dyDescent="0.25">
      <c r="A15" s="20" t="s">
        <v>18</v>
      </c>
      <c r="B15" s="21">
        <v>0</v>
      </c>
      <c r="C15" s="21">
        <v>0</v>
      </c>
      <c r="D15" s="21">
        <f t="shared" si="2"/>
        <v>0</v>
      </c>
      <c r="E15" s="21">
        <v>0</v>
      </c>
      <c r="F15" s="21">
        <v>0</v>
      </c>
      <c r="G15" s="21">
        <f t="shared" si="3"/>
        <v>0</v>
      </c>
    </row>
    <row r="16" spans="1:7" ht="15" x14ac:dyDescent="0.25">
      <c r="A16" s="23" t="s">
        <v>19</v>
      </c>
      <c r="B16" s="21">
        <f>B17+B18</f>
        <v>0</v>
      </c>
      <c r="C16" s="21">
        <f t="shared" ref="C16:G16" si="4">C17+C18</f>
        <v>0</v>
      </c>
      <c r="D16" s="21">
        <f t="shared" si="4"/>
        <v>0</v>
      </c>
      <c r="E16" s="21">
        <f t="shared" si="4"/>
        <v>0</v>
      </c>
      <c r="F16" s="21">
        <f t="shared" si="4"/>
        <v>0</v>
      </c>
      <c r="G16" s="21">
        <f t="shared" si="4"/>
        <v>0</v>
      </c>
    </row>
    <row r="17" spans="1:7" ht="15" x14ac:dyDescent="0.25">
      <c r="A17" s="22" t="s">
        <v>20</v>
      </c>
      <c r="B17" s="21">
        <v>0</v>
      </c>
      <c r="C17" s="21">
        <v>0</v>
      </c>
      <c r="D17" s="21">
        <f t="shared" ref="D17:D19" si="5">B17+C17</f>
        <v>0</v>
      </c>
      <c r="E17" s="21">
        <v>0</v>
      </c>
      <c r="F17" s="21">
        <v>0</v>
      </c>
      <c r="G17" s="21">
        <f>D17-E17</f>
        <v>0</v>
      </c>
    </row>
    <row r="18" spans="1:7" ht="15" x14ac:dyDescent="0.25">
      <c r="A18" s="22" t="s">
        <v>21</v>
      </c>
      <c r="B18" s="21">
        <v>0</v>
      </c>
      <c r="C18" s="21">
        <v>0</v>
      </c>
      <c r="D18" s="21">
        <f t="shared" si="5"/>
        <v>0</v>
      </c>
      <c r="E18" s="21">
        <v>0</v>
      </c>
      <c r="F18" s="21">
        <v>0</v>
      </c>
      <c r="G18" s="21">
        <f>D18-E18</f>
        <v>0</v>
      </c>
    </row>
    <row r="19" spans="1:7" ht="15" x14ac:dyDescent="0.25">
      <c r="A19" s="20" t="s">
        <v>22</v>
      </c>
      <c r="B19" s="21">
        <v>0</v>
      </c>
      <c r="C19" s="21">
        <v>0</v>
      </c>
      <c r="D19" s="21">
        <f t="shared" si="5"/>
        <v>0</v>
      </c>
      <c r="E19" s="21">
        <v>0</v>
      </c>
      <c r="F19" s="21">
        <v>0</v>
      </c>
      <c r="G19" s="21">
        <f>D19-E19</f>
        <v>0</v>
      </c>
    </row>
    <row r="20" spans="1:7" ht="15" x14ac:dyDescent="0.25">
      <c r="A20" s="24"/>
      <c r="B20" s="25"/>
      <c r="C20" s="25"/>
      <c r="D20" s="25"/>
      <c r="E20" s="25"/>
      <c r="F20" s="25"/>
      <c r="G20" s="25"/>
    </row>
    <row r="21" spans="1:7" s="27" customFormat="1" ht="15" x14ac:dyDescent="0.25">
      <c r="A21" s="26" t="s">
        <v>23</v>
      </c>
      <c r="B21" s="19">
        <f>SUM(B22,B23,B24,B27,B28,B31)</f>
        <v>0</v>
      </c>
      <c r="C21" s="19">
        <f t="shared" ref="C21:F21" si="6">SUM(C22,C23,C24,C27,C28,C31)</f>
        <v>0</v>
      </c>
      <c r="D21" s="19">
        <f t="shared" si="6"/>
        <v>0</v>
      </c>
      <c r="E21" s="19">
        <f t="shared" si="6"/>
        <v>0</v>
      </c>
      <c r="F21" s="19">
        <f t="shared" si="6"/>
        <v>0</v>
      </c>
      <c r="G21" s="19">
        <f>SUM(G22,G23,G24,G27,G28,G31)</f>
        <v>0</v>
      </c>
    </row>
    <row r="22" spans="1:7" s="27" customFormat="1" ht="15" x14ac:dyDescent="0.25">
      <c r="A22" s="20" t="s">
        <v>13</v>
      </c>
      <c r="B22" s="21">
        <v>0</v>
      </c>
      <c r="C22" s="21">
        <v>0</v>
      </c>
      <c r="D22" s="21">
        <f t="shared" ref="D22:D23" si="7">B22+C22</f>
        <v>0</v>
      </c>
      <c r="E22" s="21">
        <v>0</v>
      </c>
      <c r="F22" s="21">
        <v>0</v>
      </c>
      <c r="G22" s="21">
        <f>D22-E22</f>
        <v>0</v>
      </c>
    </row>
    <row r="23" spans="1:7" s="27" customFormat="1" ht="15" x14ac:dyDescent="0.25">
      <c r="A23" s="20" t="s">
        <v>14</v>
      </c>
      <c r="B23" s="21">
        <v>0</v>
      </c>
      <c r="C23" s="21">
        <v>0</v>
      </c>
      <c r="D23" s="21">
        <f t="shared" si="7"/>
        <v>0</v>
      </c>
      <c r="E23" s="21">
        <v>0</v>
      </c>
      <c r="F23" s="21">
        <v>0</v>
      </c>
      <c r="G23" s="21">
        <f>D23-E23</f>
        <v>0</v>
      </c>
    </row>
    <row r="24" spans="1:7" s="27" customFormat="1" ht="15" x14ac:dyDescent="0.25">
      <c r="A24" s="20" t="s">
        <v>15</v>
      </c>
      <c r="B24" s="21">
        <f>B25+B26</f>
        <v>0</v>
      </c>
      <c r="C24" s="21">
        <f t="shared" ref="C24:G24" si="8">C25+C26</f>
        <v>0</v>
      </c>
      <c r="D24" s="21">
        <f t="shared" si="8"/>
        <v>0</v>
      </c>
      <c r="E24" s="21">
        <f t="shared" si="8"/>
        <v>0</v>
      </c>
      <c r="F24" s="21">
        <f t="shared" si="8"/>
        <v>0</v>
      </c>
      <c r="G24" s="21">
        <f t="shared" si="8"/>
        <v>0</v>
      </c>
    </row>
    <row r="25" spans="1:7" s="27" customFormat="1" ht="15" x14ac:dyDescent="0.25">
      <c r="A25" s="22" t="s">
        <v>16</v>
      </c>
      <c r="B25" s="21">
        <v>0</v>
      </c>
      <c r="C25" s="21">
        <v>0</v>
      </c>
      <c r="D25" s="21">
        <f t="shared" ref="D25:D27" si="9">B25+C25</f>
        <v>0</v>
      </c>
      <c r="E25" s="21">
        <v>0</v>
      </c>
      <c r="F25" s="21">
        <v>0</v>
      </c>
      <c r="G25" s="21">
        <f>D25-E25</f>
        <v>0</v>
      </c>
    </row>
    <row r="26" spans="1:7" s="27" customFormat="1" ht="15" x14ac:dyDescent="0.25">
      <c r="A26" s="22" t="s">
        <v>17</v>
      </c>
      <c r="B26" s="21">
        <v>0</v>
      </c>
      <c r="C26" s="21">
        <v>0</v>
      </c>
      <c r="D26" s="21">
        <f t="shared" si="9"/>
        <v>0</v>
      </c>
      <c r="E26" s="21">
        <v>0</v>
      </c>
      <c r="F26" s="21">
        <v>0</v>
      </c>
      <c r="G26" s="21">
        <f t="shared" ref="G26:G27" si="10">D26-E26</f>
        <v>0</v>
      </c>
    </row>
    <row r="27" spans="1:7" s="27" customFormat="1" ht="15" x14ac:dyDescent="0.25">
      <c r="A27" s="20" t="s">
        <v>18</v>
      </c>
      <c r="B27" s="21">
        <v>0</v>
      </c>
      <c r="C27" s="21">
        <v>0</v>
      </c>
      <c r="D27" s="21">
        <f t="shared" si="9"/>
        <v>0</v>
      </c>
      <c r="E27" s="21">
        <v>0</v>
      </c>
      <c r="F27" s="21">
        <v>0</v>
      </c>
      <c r="G27" s="21">
        <f t="shared" si="10"/>
        <v>0</v>
      </c>
    </row>
    <row r="28" spans="1:7" s="27" customFormat="1" ht="15" x14ac:dyDescent="0.25">
      <c r="A28" s="23" t="s">
        <v>19</v>
      </c>
      <c r="B28" s="21">
        <f>B29+B30</f>
        <v>0</v>
      </c>
      <c r="C28" s="21">
        <f t="shared" ref="C28:G28" si="11">C29+C30</f>
        <v>0</v>
      </c>
      <c r="D28" s="21">
        <f t="shared" si="11"/>
        <v>0</v>
      </c>
      <c r="E28" s="21">
        <f t="shared" si="11"/>
        <v>0</v>
      </c>
      <c r="F28" s="21">
        <f t="shared" si="11"/>
        <v>0</v>
      </c>
      <c r="G28" s="21">
        <f t="shared" si="11"/>
        <v>0</v>
      </c>
    </row>
    <row r="29" spans="1:7" s="27" customFormat="1" ht="15" x14ac:dyDescent="0.25">
      <c r="A29" s="22" t="s">
        <v>20</v>
      </c>
      <c r="B29" s="21">
        <v>0</v>
      </c>
      <c r="C29" s="21">
        <v>0</v>
      </c>
      <c r="D29" s="21">
        <f t="shared" ref="D29:D31" si="12">B29+C29</f>
        <v>0</v>
      </c>
      <c r="E29" s="21">
        <v>0</v>
      </c>
      <c r="F29" s="21">
        <v>0</v>
      </c>
      <c r="G29" s="21">
        <f>D29-E29</f>
        <v>0</v>
      </c>
    </row>
    <row r="30" spans="1:7" s="27" customFormat="1" ht="15" x14ac:dyDescent="0.25">
      <c r="A30" s="22" t="s">
        <v>21</v>
      </c>
      <c r="B30" s="21">
        <v>0</v>
      </c>
      <c r="C30" s="21">
        <v>0</v>
      </c>
      <c r="D30" s="21">
        <f t="shared" si="12"/>
        <v>0</v>
      </c>
      <c r="E30" s="21">
        <v>0</v>
      </c>
      <c r="F30" s="21">
        <v>0</v>
      </c>
      <c r="G30" s="21">
        <f t="shared" ref="G30:G31" si="13">D30-E30</f>
        <v>0</v>
      </c>
    </row>
    <row r="31" spans="1:7" s="27" customFormat="1" ht="15" x14ac:dyDescent="0.25">
      <c r="A31" s="20" t="s">
        <v>22</v>
      </c>
      <c r="B31" s="21">
        <v>0</v>
      </c>
      <c r="C31" s="21">
        <v>0</v>
      </c>
      <c r="D31" s="21">
        <f t="shared" si="12"/>
        <v>0</v>
      </c>
      <c r="E31" s="21">
        <v>0</v>
      </c>
      <c r="F31" s="21">
        <v>0</v>
      </c>
      <c r="G31" s="21">
        <f t="shared" si="13"/>
        <v>0</v>
      </c>
    </row>
    <row r="32" spans="1:7" ht="15" x14ac:dyDescent="0.25">
      <c r="A32" s="24"/>
      <c r="B32" s="25"/>
      <c r="C32" s="25"/>
      <c r="D32" s="25"/>
      <c r="E32" s="25"/>
      <c r="F32" s="25"/>
      <c r="G32" s="25"/>
    </row>
    <row r="33" spans="1:7" ht="15" x14ac:dyDescent="0.25">
      <c r="A33" s="28" t="s">
        <v>24</v>
      </c>
      <c r="B33" s="19">
        <f>B21+B9</f>
        <v>62229307</v>
      </c>
      <c r="C33" s="19">
        <f t="shared" ref="C33:G33" si="14">C21+C9</f>
        <v>0</v>
      </c>
      <c r="D33" s="19">
        <f t="shared" si="14"/>
        <v>62229307</v>
      </c>
      <c r="E33" s="19">
        <f t="shared" si="14"/>
        <v>46702545.270000003</v>
      </c>
      <c r="F33" s="19">
        <f t="shared" si="14"/>
        <v>44983321.049999997</v>
      </c>
      <c r="G33" s="19">
        <f t="shared" si="14"/>
        <v>15526761.729999997</v>
      </c>
    </row>
    <row r="34" spans="1:7" ht="15" x14ac:dyDescent="0.25">
      <c r="A34" s="29"/>
      <c r="B34" s="30"/>
      <c r="C34" s="30"/>
      <c r="D34" s="30"/>
      <c r="E34" s="30"/>
      <c r="F34" s="30"/>
      <c r="G34" s="30"/>
    </row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dataValidations count="1">
    <dataValidation type="decimal" allowBlank="1" showInputMessage="1" showErrorMessage="1" sqref="B9:G33">
      <formula1>-1.79769313486231E+100</formula1>
      <formula2>1.79769313486231E+100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6 d)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ANABEL CORONA MARTINEZ</dc:creator>
  <cp:lastModifiedBy>ANABEL CORONA MARTINEZ</cp:lastModifiedBy>
  <dcterms:created xsi:type="dcterms:W3CDTF">2018-06-25T16:35:03Z</dcterms:created>
  <dcterms:modified xsi:type="dcterms:W3CDTF">2018-06-25T16:35:25Z</dcterms:modified>
</cp:coreProperties>
</file>