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cument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D10" i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4" i="1"/>
  <c r="D28" i="1"/>
  <c r="D21" i="1"/>
  <c r="D12" i="1"/>
  <c r="D16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<sst xmlns="http://schemas.openxmlformats.org/spreadsheetml/2006/main" count="35" uniqueCount="25">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</sst>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3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junio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34"/>
    </sheetView>
  </sheetViews>
  <sheetFormatPr baseColWidth="10" defaultRowHeight="15" x14ac:dyDescent="0.25"/>
  <cols>
    <col min="1" max="1" width="111.875" customWidth="1"/>
    <col min="2" max="6" width="20.75" customWidth="1"/>
    <col min="7" max="7" width="17.625" customWidth="1"/>
  </cols>
  <sheetData>
    <row r="1" spans="1:7" ht="21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UNIVERSIDAD TECNOLÓGICA DEL VALLE DEL MEZQUITAL, Gobierno del Estado de Hidalgo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TRIMESTRE</f>
        <v>Del 1 de enero al 30 de junio de 2018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x14ac:dyDescent="0.25">
      <c r="A9" s="18" t="s">
        <v>12</v>
      </c>
      <c r="B9" s="19">
        <f>SUM(B10,B11,B12,B15,B16,B19)</f>
        <v>2832484</v>
      </c>
      <c r="C9" s="19">
        <f t="shared" ref="C9:F9" si="0">SUM(C10,C11,C12,C15,C16,C19)</f>
        <v>0</v>
      </c>
      <c r="D9" s="19">
        <f t="shared" si="0"/>
        <v>2832484</v>
      </c>
      <c r="E9" s="19">
        <f t="shared" si="0"/>
        <v>1060886.81</v>
      </c>
      <c r="F9" s="19">
        <f t="shared" si="0"/>
        <v>724312.32</v>
      </c>
      <c r="G9" s="19">
        <f>SUM(G10,G11,G12,G15,G16,G19)</f>
        <v>1771597.19</v>
      </c>
    </row>
    <row r="10" spans="1:7" x14ac:dyDescent="0.25">
      <c r="A10" s="20" t="s">
        <v>13</v>
      </c>
      <c r="B10" s="21">
        <v>2832484</v>
      </c>
      <c r="C10" s="22">
        <v>0</v>
      </c>
      <c r="D10" s="22">
        <f>B10+C10</f>
        <v>2832484</v>
      </c>
      <c r="E10" s="22">
        <v>1060886.81</v>
      </c>
      <c r="F10" s="22">
        <v>724312.32</v>
      </c>
      <c r="G10" s="22">
        <f>D10-E10</f>
        <v>1771597.19</v>
      </c>
    </row>
    <row r="11" spans="1:7" x14ac:dyDescent="0.25">
      <c r="A11" s="20" t="s">
        <v>14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15</v>
      </c>
      <c r="B12" s="22">
        <f>B13+B14</f>
        <v>0</v>
      </c>
      <c r="C12" s="22">
        <f t="shared" ref="C12:F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>G13+G14</f>
        <v>0</v>
      </c>
    </row>
    <row r="13" spans="1:7" x14ac:dyDescent="0.25">
      <c r="A13" s="23" t="s">
        <v>16</v>
      </c>
      <c r="B13" s="22">
        <v>0</v>
      </c>
      <c r="C13" s="22">
        <v>0</v>
      </c>
      <c r="D13" s="22">
        <f t="shared" ref="D13:D15" si="2"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17</v>
      </c>
      <c r="B14" s="22">
        <v>0</v>
      </c>
      <c r="C14" s="22">
        <v>0</v>
      </c>
      <c r="D14" s="22">
        <f t="shared" si="2"/>
        <v>0</v>
      </c>
      <c r="E14" s="22">
        <v>0</v>
      </c>
      <c r="F14" s="22">
        <v>0</v>
      </c>
      <c r="G14" s="22">
        <f t="shared" ref="G14:G15" si="3">D14-E14</f>
        <v>0</v>
      </c>
    </row>
    <row r="15" spans="1:7" x14ac:dyDescent="0.25">
      <c r="A15" s="20" t="s">
        <v>18</v>
      </c>
      <c r="B15" s="22">
        <v>0</v>
      </c>
      <c r="C15" s="22">
        <v>0</v>
      </c>
      <c r="D15" s="22">
        <f t="shared" si="2"/>
        <v>0</v>
      </c>
      <c r="E15" s="22">
        <v>0</v>
      </c>
      <c r="F15" s="22">
        <v>0</v>
      </c>
      <c r="G15" s="22">
        <f t="shared" si="3"/>
        <v>0</v>
      </c>
    </row>
    <row r="16" spans="1:7" x14ac:dyDescent="0.25">
      <c r="A16" s="24" t="s">
        <v>19</v>
      </c>
      <c r="B16" s="22">
        <f>B17+B18</f>
        <v>0</v>
      </c>
      <c r="C16" s="22">
        <f t="shared" ref="C16:G16" si="4">C17+C18</f>
        <v>0</v>
      </c>
      <c r="D16" s="22">
        <f t="shared" si="4"/>
        <v>0</v>
      </c>
      <c r="E16" s="22">
        <f t="shared" si="4"/>
        <v>0</v>
      </c>
      <c r="F16" s="22">
        <f t="shared" si="4"/>
        <v>0</v>
      </c>
      <c r="G16" s="22">
        <f t="shared" si="4"/>
        <v>0</v>
      </c>
    </row>
    <row r="17" spans="1:7" x14ac:dyDescent="0.25">
      <c r="A17" s="23" t="s">
        <v>20</v>
      </c>
      <c r="B17" s="22">
        <v>0</v>
      </c>
      <c r="C17" s="22">
        <v>0</v>
      </c>
      <c r="D17" s="22">
        <f t="shared" ref="D17:D19" si="5"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21</v>
      </c>
      <c r="B18" s="22">
        <v>0</v>
      </c>
      <c r="C18" s="22">
        <v>0</v>
      </c>
      <c r="D18" s="22">
        <f t="shared" si="5"/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22</v>
      </c>
      <c r="B19" s="22">
        <v>0</v>
      </c>
      <c r="C19" s="22">
        <v>0</v>
      </c>
      <c r="D19" s="22">
        <f t="shared" si="5"/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23</v>
      </c>
      <c r="B21" s="19">
        <f>SUM(B22,B23,B24,B27,B28,B31)</f>
        <v>63553826</v>
      </c>
      <c r="C21" s="19">
        <f t="shared" ref="C21:F21" si="6">SUM(C22,C23,C24,C27,C28,C31)</f>
        <v>0</v>
      </c>
      <c r="D21" s="19">
        <f t="shared" si="6"/>
        <v>63553826</v>
      </c>
      <c r="E21" s="19">
        <f t="shared" si="6"/>
        <v>28268229.77</v>
      </c>
      <c r="F21" s="19">
        <f t="shared" si="6"/>
        <v>26585699.359999999</v>
      </c>
      <c r="G21" s="19">
        <f>SUM(G22,G23,G24,G27,G28,G31)</f>
        <v>35285596.230000004</v>
      </c>
    </row>
    <row r="22" spans="1:7" x14ac:dyDescent="0.25">
      <c r="A22" s="20" t="s">
        <v>13</v>
      </c>
      <c r="B22" s="22">
        <v>63553826</v>
      </c>
      <c r="C22" s="22">
        <v>0</v>
      </c>
      <c r="D22" s="22">
        <f t="shared" ref="D22:D23" si="7">B22+C22</f>
        <v>63553826</v>
      </c>
      <c r="E22" s="22">
        <v>28268229.77</v>
      </c>
      <c r="F22" s="22">
        <v>26585699.359999999</v>
      </c>
      <c r="G22" s="22">
        <f>D22-E22</f>
        <v>35285596.230000004</v>
      </c>
    </row>
    <row r="23" spans="1:7" x14ac:dyDescent="0.25">
      <c r="A23" s="20" t="s">
        <v>14</v>
      </c>
      <c r="B23" s="22">
        <v>0</v>
      </c>
      <c r="C23" s="22">
        <v>0</v>
      </c>
      <c r="D23" s="22">
        <f t="shared" si="7"/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15</v>
      </c>
      <c r="B24" s="22">
        <f>B25+B26</f>
        <v>0</v>
      </c>
      <c r="C24" s="22">
        <f t="shared" ref="C24:G24" si="8">C25+C26</f>
        <v>0</v>
      </c>
      <c r="D24" s="22">
        <f t="shared" si="8"/>
        <v>0</v>
      </c>
      <c r="E24" s="22">
        <f t="shared" si="8"/>
        <v>0</v>
      </c>
      <c r="F24" s="22">
        <f t="shared" si="8"/>
        <v>0</v>
      </c>
      <c r="G24" s="22">
        <f t="shared" si="8"/>
        <v>0</v>
      </c>
    </row>
    <row r="25" spans="1:7" x14ac:dyDescent="0.25">
      <c r="A25" s="23" t="s">
        <v>16</v>
      </c>
      <c r="B25" s="22">
        <v>0</v>
      </c>
      <c r="C25" s="22">
        <v>0</v>
      </c>
      <c r="D25" s="22">
        <f t="shared" ref="D25:D27" si="9"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17</v>
      </c>
      <c r="B26" s="22">
        <v>0</v>
      </c>
      <c r="C26" s="22">
        <v>0</v>
      </c>
      <c r="D26" s="22">
        <f t="shared" si="9"/>
        <v>0</v>
      </c>
      <c r="E26" s="22">
        <v>0</v>
      </c>
      <c r="F26" s="22">
        <v>0</v>
      </c>
      <c r="G26" s="22">
        <f t="shared" ref="G26:G27" si="10">D26-E26</f>
        <v>0</v>
      </c>
    </row>
    <row r="27" spans="1:7" x14ac:dyDescent="0.25">
      <c r="A27" s="20" t="s">
        <v>18</v>
      </c>
      <c r="B27" s="22">
        <v>0</v>
      </c>
      <c r="C27" s="22">
        <v>0</v>
      </c>
      <c r="D27" s="22">
        <f t="shared" si="9"/>
        <v>0</v>
      </c>
      <c r="E27" s="22">
        <v>0</v>
      </c>
      <c r="F27" s="22">
        <v>0</v>
      </c>
      <c r="G27" s="22">
        <f t="shared" si="10"/>
        <v>0</v>
      </c>
    </row>
    <row r="28" spans="1:7" x14ac:dyDescent="0.25">
      <c r="A28" s="24" t="s">
        <v>19</v>
      </c>
      <c r="B28" s="22">
        <f>B29+B30</f>
        <v>0</v>
      </c>
      <c r="C28" s="22">
        <f t="shared" ref="C28:G28" si="11">C29+C30</f>
        <v>0</v>
      </c>
      <c r="D28" s="22">
        <f t="shared" si="11"/>
        <v>0</v>
      </c>
      <c r="E28" s="22">
        <f t="shared" si="11"/>
        <v>0</v>
      </c>
      <c r="F28" s="22">
        <f t="shared" si="11"/>
        <v>0</v>
      </c>
      <c r="G28" s="22">
        <f t="shared" si="11"/>
        <v>0</v>
      </c>
    </row>
    <row r="29" spans="1:7" x14ac:dyDescent="0.25">
      <c r="A29" s="23" t="s">
        <v>20</v>
      </c>
      <c r="B29" s="22">
        <v>0</v>
      </c>
      <c r="C29" s="22">
        <v>0</v>
      </c>
      <c r="D29" s="22">
        <f t="shared" ref="D29:D31" si="12"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21</v>
      </c>
      <c r="B30" s="22">
        <v>0</v>
      </c>
      <c r="C30" s="22">
        <v>0</v>
      </c>
      <c r="D30" s="22">
        <f t="shared" si="12"/>
        <v>0</v>
      </c>
      <c r="E30" s="22">
        <v>0</v>
      </c>
      <c r="F30" s="22">
        <v>0</v>
      </c>
      <c r="G30" s="22">
        <f t="shared" ref="G30:G31" si="13">D30-E30</f>
        <v>0</v>
      </c>
    </row>
    <row r="31" spans="1:7" x14ac:dyDescent="0.25">
      <c r="A31" s="20" t="s">
        <v>22</v>
      </c>
      <c r="B31" s="22">
        <v>0</v>
      </c>
      <c r="C31" s="22">
        <v>0</v>
      </c>
      <c r="D31" s="22">
        <f t="shared" si="12"/>
        <v>0</v>
      </c>
      <c r="E31" s="22">
        <v>0</v>
      </c>
      <c r="F31" s="22">
        <v>0</v>
      </c>
      <c r="G31" s="22">
        <f t="shared" si="13"/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24</v>
      </c>
      <c r="B33" s="19">
        <f>B21+B9</f>
        <v>66386310</v>
      </c>
      <c r="C33" s="19">
        <f t="shared" ref="C33:G33" si="14">C21+C9</f>
        <v>0</v>
      </c>
      <c r="D33" s="19">
        <f t="shared" si="14"/>
        <v>66386310</v>
      </c>
      <c r="E33" s="19">
        <f t="shared" si="14"/>
        <v>29329116.579999998</v>
      </c>
      <c r="F33" s="19">
        <f t="shared" si="14"/>
        <v>27310011.68</v>
      </c>
      <c r="G33" s="19">
        <f t="shared" si="14"/>
        <v>37057193.420000002</v>
      </c>
    </row>
    <row r="34" spans="1:7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2018-08-15T18:00:14Z</dcterms:created>
  <dcterms:modified xsi:type="dcterms:W3CDTF">2018-08-15T18:00:30Z</dcterms:modified>
</cp:coreProperties>
</file>