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G15" i="1"/>
  <c r="G56" i="1"/>
  <c r="C54" i="1"/>
  <c r="C65" i="1"/>
  <c r="C41" i="1"/>
  <c r="C70" i="1"/>
  <c r="D58" i="1"/>
  <c r="D56" i="1"/>
  <c r="D54" i="1"/>
  <c r="D65" i="1"/>
  <c r="D15" i="1"/>
  <c r="D41" i="1"/>
  <c r="E54" i="1"/>
  <c r="E65" i="1"/>
  <c r="E41" i="1"/>
  <c r="E70" i="1"/>
  <c r="F54" i="1"/>
  <c r="F65" i="1"/>
  <c r="F41" i="1"/>
  <c r="F70" i="1"/>
  <c r="G58" i="1"/>
  <c r="G54" i="1"/>
  <c r="G65" i="1"/>
  <c r="G41" i="1"/>
  <c r="G70" i="1"/>
  <c r="B70" i="1"/>
  <c r="B65" i="1"/>
  <c r="B41" i="1"/>
  <c r="B54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<sst xmlns="http://schemas.openxmlformats.org/spreadsheetml/2006/main" count="74" uniqueCount="74">
  <si>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</si>
  <si>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</si>
  <si>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</si>
  <si>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</si>
  <si>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</si>
  <si>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</si>
  <si>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</si>
  <si>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</si>
  <si>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</si>
  <si>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</si>
  <si>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</si>
  <si>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</si>
  <si>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</si>
  <si>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</si>
  <si>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</si>
  <si>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</si>
  <si>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</si>
  <si>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</si>
  <si>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</si>
  <si>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</si>
  <si>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</si>
  <si>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</si>
  <si>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</si>
  <si>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</si>
  <si>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</si>
  <si>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</si>
  <si>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</si>
  <si>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</si>
  <si>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</si>
  <si>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</si>
  <si>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</si>
  <si>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</si>
  <si>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</si>
  <si>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</si>
  <si>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</si>
  <si>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</si>
  <si>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</si>
  <si>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</si>
  <si>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</si>
  <si>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</si>
  <si>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</si>
  <si>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</si>
  <si>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</si>
  <si>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</si>
  <si>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</si>
  <si>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</si>
  <si>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</si>
  <si>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</si>
  <si>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</si>
  <si>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</si>
  <si>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</si>
  <si>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</si>
  <si>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</si>
  <si>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</si>
  <si>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</si>
  <si>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</si>
  <si>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</si>
  <si>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</si>
  <si>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</si>
  <si>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</si>
  <si>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</si>
  <si>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</si>
  <si>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</si>
  <si>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</si>
  <si>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</si>
  <si>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</si>
  <si>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</si>
  <si>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</si>
  <si>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</si>
  <si>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</si>
  <si>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</si>
  <si>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</si>
  <si>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</si>
  <si>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2019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</si>
</sst>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06" zoomScaleNormal="106" workbookViewId="0">
      <selection activeCell="A4" sqref="A4:G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11000000</v>
      </c>
      <c r="C15" s="7">
        <v>-2178951.5299999998</v>
      </c>
      <c r="D15" s="7">
        <f>+B15+C15</f>
        <v>8821048.4700000007</v>
      </c>
      <c r="E15" s="7">
        <v>8821048.4700000007</v>
      </c>
      <c r="F15" s="7">
        <v>8821048.4700000007</v>
      </c>
      <c r="G15" s="7">
        <f>+B15-E15</f>
        <v>2178951.5299999993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+B15</f>
        <v>11000000</v>
      </c>
      <c r="C41" s="13">
        <f t="shared" ref="C41:F41" si="0">+C15</f>
        <v>-2178951.5299999998</v>
      </c>
      <c r="D41" s="13">
        <f t="shared" si="0"/>
        <v>8821048.4700000007</v>
      </c>
      <c r="E41" s="13">
        <f t="shared" si="0"/>
        <v>8821048.4700000007</v>
      </c>
      <c r="F41" s="13">
        <f t="shared" si="0"/>
        <v>8821048.4700000007</v>
      </c>
      <c r="G41" s="13">
        <f>+B41-E41</f>
        <v>2178951.5299999993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f t="shared" ref="B54:G54" si="1">+B56+B58</f>
        <v>73409852</v>
      </c>
      <c r="C54" s="7">
        <f t="shared" si="1"/>
        <v>22381881.590000004</v>
      </c>
      <c r="D54" s="7">
        <f t="shared" si="1"/>
        <v>95791733.590000004</v>
      </c>
      <c r="E54" s="7">
        <f t="shared" si="1"/>
        <v>95791733.590000004</v>
      </c>
      <c r="F54" s="7">
        <f t="shared" si="1"/>
        <v>95788658.25999999</v>
      </c>
      <c r="G54" s="7">
        <f t="shared" si="1"/>
        <v>-22381881.589999996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v>73409852</v>
      </c>
      <c r="C56" s="7">
        <v>4166686.24</v>
      </c>
      <c r="D56" s="7">
        <f>+B56+C56</f>
        <v>77576538.239999995</v>
      </c>
      <c r="E56" s="7">
        <v>77576538.239999995</v>
      </c>
      <c r="F56" s="7">
        <v>77573462.909999996</v>
      </c>
      <c r="G56" s="7">
        <f>+B56-E56</f>
        <v>-4166686.2399999946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v>18215195.350000001</v>
      </c>
      <c r="D58" s="7">
        <f>+B58+C58</f>
        <v>18215195.350000001</v>
      </c>
      <c r="E58" s="7">
        <v>18215195.350000001</v>
      </c>
      <c r="F58" s="7">
        <v>18215195.350000001</v>
      </c>
      <c r="G58" s="7">
        <f>+B58-E58</f>
        <v>-18215195.350000001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+B54</f>
        <v>73409852</v>
      </c>
      <c r="C65" s="13">
        <f t="shared" ref="C65:G65" si="2">+C54</f>
        <v>22381881.590000004</v>
      </c>
      <c r="D65" s="13">
        <f t="shared" si="2"/>
        <v>95791733.590000004</v>
      </c>
      <c r="E65" s="13">
        <f t="shared" si="2"/>
        <v>95791733.590000004</v>
      </c>
      <c r="F65" s="13">
        <f t="shared" si="2"/>
        <v>95788658.25999999</v>
      </c>
      <c r="G65" s="13">
        <f t="shared" si="2"/>
        <v>-22381881.589999996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84409852</v>
      </c>
      <c r="C70" s="13">
        <f t="shared" ref="C70:G70" si="3">+C41+C65</f>
        <v>20202930.060000002</v>
      </c>
      <c r="D70" s="37">
        <f>+B70+C70</f>
        <v>104612782.06</v>
      </c>
      <c r="E70" s="37">
        <f t="shared" si="3"/>
        <v>104612782.06</v>
      </c>
      <c r="F70" s="37">
        <f t="shared" si="3"/>
        <v>104609706.72999999</v>
      </c>
      <c r="G70" s="13">
        <f t="shared" si="3"/>
        <v>-20202930.059999995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2020-10-28T05:43:21Z</dcterms:modified>
</cp:coreProperties>
</file>