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xelr\Desktop\Nueva carpeta\UTVM TRABAJO\2020\DICIPLINA FINANCIERA 2020\Disciplina Financiera\D. F. 4to trimestre\"/>
    </mc:Choice>
  </mc:AlternateContent>
  <xr:revisionPtr revIDLastSave="0" documentId="13_ncr:1_{39744FAE-3547-4123-B6CB-79D2F375E1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D10" i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4" i="1"/>
  <c r="D28" i="1"/>
  <c r="D21" i="1"/>
  <c r="D12" i="1"/>
  <c r="D16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2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<sst xmlns="http://schemas.openxmlformats.org/spreadsheetml/2006/main" count="36" uniqueCount="26">
  <si>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</si>
  <si>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</si>
  <si>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</si>
  <si>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</si>
  <si>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</si>
  <si>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</si>
  <si>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</si>
  <si>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</si>
  <si>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</si>
  <si>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</si>
  <si>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</si>
  <si>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</si>
  <si>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</si>
  <si>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</si>
  <si>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</si>
  <si>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</si>
  <si>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</si>
  <si>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</si>
  <si>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</si>
  <si>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</si>
  <si>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</si>
  <si>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</si>
  <si>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</si>
  <si>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</si>
  <si>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</si>
  <si>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de 2020 y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</si>
</sst>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A6" sqref="A6:G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2672913</v>
      </c>
      <c r="C9" s="4">
        <f t="shared" ref="C9:F9" si="0">SUM(C10,C11,C12,C15,C16,C19)</f>
        <v>-704549.82</v>
      </c>
      <c r="D9" s="4">
        <f t="shared" si="0"/>
        <v>1968363.1800000002</v>
      </c>
      <c r="E9" s="4">
        <f t="shared" si="0"/>
        <v>1968363.1800000002</v>
      </c>
      <c r="F9" s="4">
        <f t="shared" si="0"/>
        <v>1968363.1800000002</v>
      </c>
      <c r="G9" s="4">
        <f>SUM(G10,G11,G12,G15,G16,G19)</f>
        <v>0</v>
      </c>
    </row>
    <row r="10" spans="1:7" x14ac:dyDescent="0.25">
      <c r="A10" s="5" t="s">
        <v>13</v>
      </c>
      <c r="B10" s="6">
        <v>2672913</v>
      </c>
      <c r="C10" s="6">
        <v>-704549.82</v>
      </c>
      <c r="D10" s="6">
        <f>B10+C10</f>
        <v>1968363.1800000002</v>
      </c>
      <c r="E10" s="6">
        <v>1968363.1800000002</v>
      </c>
      <c r="F10" s="6">
        <v>1968363.1800000002</v>
      </c>
      <c r="G10" s="6">
        <f>D10-E10</f>
        <v>0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62112436</v>
      </c>
      <c r="C21" s="4">
        <f t="shared" ref="C21:F21" si="6">SUM(C22,C23,C24,C27,C28,C31)</f>
        <v>5349510</v>
      </c>
      <c r="D21" s="4">
        <f t="shared" si="6"/>
        <v>67461946</v>
      </c>
      <c r="E21" s="4">
        <f t="shared" si="6"/>
        <v>66796828.93</v>
      </c>
      <c r="F21" s="4">
        <f t="shared" si="6"/>
        <v>65384440.609999999</v>
      </c>
      <c r="G21" s="4">
        <f>SUM(G22,G23,G24,G27,G28,G31)</f>
        <v>665117.0700000003</v>
      </c>
    </row>
    <row r="22" spans="1:7" s="12" customFormat="1" x14ac:dyDescent="0.25">
      <c r="A22" s="5" t="s">
        <v>13</v>
      </c>
      <c r="B22" s="6">
        <v>62112436</v>
      </c>
      <c r="C22" s="6">
        <v>5349510</v>
      </c>
      <c r="D22" s="6">
        <f t="shared" ref="D22:D23" si="7">B22+C22</f>
        <v>67461946</v>
      </c>
      <c r="E22" s="6">
        <v>66796828.93</v>
      </c>
      <c r="F22" s="6">
        <v>65384440.609999999</v>
      </c>
      <c r="G22" s="6">
        <f>D22-E22</f>
        <v>665117.0700000003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64785349</v>
      </c>
      <c r="C33" s="4">
        <f t="shared" ref="C33:G33" si="14">C21+C9</f>
        <v>4644960.18</v>
      </c>
      <c r="D33" s="4">
        <f t="shared" si="14"/>
        <v>69430309.180000007</v>
      </c>
      <c r="E33" s="4">
        <f t="shared" si="14"/>
        <v>68765192.109999999</v>
      </c>
      <c r="F33" s="4">
        <f t="shared" si="14"/>
        <v>67352803.790000007</v>
      </c>
      <c r="G33" s="4">
        <f t="shared" si="14"/>
        <v>665117.0700000003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2018-06-25T17:18:27Z</dcterms:created>
  <dcterms:modified xsi:type="dcterms:W3CDTF">2021-01-13T01:13:13Z</dcterms:modified>
</cp:coreProperties>
</file>