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me861029.UTVMDC\Desktop\Archivo respaldo\2021\LDF\3er Trimestre\"/>
    </mc:Choice>
  </mc:AlternateContent>
  <bookViews>
    <workbookView xWindow="0" yWindow="0" windowWidth="19200" windowHeight="11595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G21" i="1" s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D10" i="1"/>
  <c r="G10" i="1"/>
  <c r="G9" i="1" s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F24" i="1"/>
  <c r="F28" i="1"/>
  <c r="F21" i="1"/>
  <c r="F12" i="1"/>
  <c r="F16" i="1"/>
  <c r="F9" i="1"/>
  <c r="E24" i="1"/>
  <c r="E28" i="1"/>
  <c r="E21" i="1"/>
  <c r="E12" i="1"/>
  <c r="E16" i="1"/>
  <c r="E9" i="1"/>
  <c r="D24" i="1"/>
  <c r="D28" i="1"/>
  <c r="D21" i="1"/>
  <c r="D12" i="1"/>
  <c r="D16" i="1"/>
  <c r="D9" i="1"/>
  <c r="D33" i="1" s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2" i="1"/>
  <c r="F33" i="1" l="1"/>
  <c r="E33" i="1"/>
  <c r="G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<sst xmlns="http://schemas.openxmlformats.org/spreadsheetml/2006/main" count="36" uniqueCount="26">
  <si>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</si>
  <si>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</si>
  <si>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</si>
  <si>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</si>
  <si>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</si>
  <si>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</si>
  <si>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</si>
  <si>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</si>
  <si>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</si>
  <si>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</si>
  <si>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</si>
  <si>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</si>
  <si>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</si>
  <si>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</si>
  <si>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</si>
  <si>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</si>
  <si>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</si>
  <si>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</si>
  <si>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</si>
  <si>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</si>
  <si>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</si>
  <si>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</si>
  <si>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</si>
  <si>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</si>
  <si>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</si>
  <si>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de 2021 y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</si>
</sst>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35108476</v>
      </c>
      <c r="C9" s="4">
        <f t="shared" ref="C9:F9" si="0">SUM(C10,C11,C12,C15,C16,C19)</f>
        <v>1181260</v>
      </c>
      <c r="D9" s="4">
        <f t="shared" si="0"/>
        <v>36289736</v>
      </c>
      <c r="E9" s="4">
        <f t="shared" si="0"/>
        <v>26328088</v>
      </c>
      <c r="F9" s="4">
        <f t="shared" si="0"/>
        <v>25532115</v>
      </c>
      <c r="G9" s="4">
        <f>SUM(G10,G11,G12,G15,G16,G19)</f>
        <v>9961648</v>
      </c>
    </row>
    <row r="10" spans="1:7" x14ac:dyDescent="0.25">
      <c r="A10" s="5" t="s">
        <v>13</v>
      </c>
      <c r="B10" s="6">
        <v>35108476</v>
      </c>
      <c r="C10" s="6">
        <v>1181260</v>
      </c>
      <c r="D10" s="6">
        <f>B10+C10</f>
        <v>36289736</v>
      </c>
      <c r="E10" s="6">
        <v>26328088</v>
      </c>
      <c r="F10" s="6">
        <v>25532115</v>
      </c>
      <c r="G10" s="6">
        <f>D10-E10</f>
        <v>9961648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32368012</v>
      </c>
      <c r="C21" s="4">
        <f t="shared" ref="C21:F21" si="6">SUM(C22,C23,C24,C27,C28,C31)</f>
        <v>1362961</v>
      </c>
      <c r="D21" s="4">
        <f t="shared" si="6"/>
        <v>33730973</v>
      </c>
      <c r="E21" s="4">
        <f t="shared" si="6"/>
        <v>24477445</v>
      </c>
      <c r="F21" s="4">
        <f t="shared" si="6"/>
        <v>23891731</v>
      </c>
      <c r="G21" s="4">
        <f>SUM(G22,G23,G24,G27,G28,G31)</f>
        <v>9253528</v>
      </c>
    </row>
    <row r="22" spans="1:7" s="12" customFormat="1" x14ac:dyDescent="0.25">
      <c r="A22" s="5" t="s">
        <v>13</v>
      </c>
      <c r="B22" s="6">
        <v>32368012</v>
      </c>
      <c r="C22" s="6">
        <v>1362961</v>
      </c>
      <c r="D22" s="6">
        <f t="shared" ref="D22:D23" si="7">B22+C22</f>
        <v>33730973</v>
      </c>
      <c r="E22" s="6">
        <v>24477445</v>
      </c>
      <c r="F22" s="6">
        <v>23891731</v>
      </c>
      <c r="G22" s="6">
        <f>D22-E22</f>
        <v>9253528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67476488</v>
      </c>
      <c r="C33" s="4">
        <f t="shared" ref="C33:G33" si="14">C21+C9</f>
        <v>2544221</v>
      </c>
      <c r="D33" s="4">
        <f t="shared" si="14"/>
        <v>70020709</v>
      </c>
      <c r="E33" s="4">
        <f t="shared" si="14"/>
        <v>50805533</v>
      </c>
      <c r="F33" s="4">
        <f t="shared" si="14"/>
        <v>49423846</v>
      </c>
      <c r="G33" s="4">
        <f t="shared" si="14"/>
        <v>19215176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ESMERALDA REYES MEZQUITE</cp:lastModifiedBy>
  <dcterms:created xsi:type="dcterms:W3CDTF">2018-06-25T17:18:27Z</dcterms:created>
  <dcterms:modified xsi:type="dcterms:W3CDTF">2021-10-07T19:29:04Z</dcterms:modified>
</cp:coreProperties>
</file>