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20\Estados financieros\12. Diciembre\Transparencia\"/>
    </mc:Choice>
  </mc:AlternateContent>
  <bookViews>
    <workbookView xWindow="0" yWindow="0" windowWidth="21600" windowHeight="9630"/>
  </bookViews>
  <sheets>
    <sheet name="Hoja1" sheetId="1" r:id="rId1"/>
  </sheets>
  <externalReferences>
    <externalReference r:id="rId2"/>
    <externalReference r:id="rId3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0" i="1" s="1"/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F9" i="1"/>
  <c r="F13" i="1"/>
  <c r="F8" i="1"/>
  <c r="E9" i="1"/>
  <c r="E13" i="1"/>
  <c r="E8" i="1"/>
  <c r="E20" i="1"/>
  <c r="D9" i="1"/>
  <c r="D13" i="1"/>
  <c r="D8" i="1"/>
  <c r="D20" i="1"/>
  <c r="C9" i="1"/>
  <c r="C13" i="1"/>
  <c r="C8" i="1"/>
  <c r="C20" i="1"/>
  <c r="B9" i="1"/>
  <c r="B13" i="1"/>
  <c r="B8" i="1"/>
  <c r="B20" i="1"/>
  <c r="A2" i="1"/>
</calcChain>
</file>

<file path=xl/sharedStrings.xml><?xml version="1.0" encoding="utf-8"?>
<sst xmlns="http://schemas.openxmlformats.org/spreadsheetml/2006/main" count="45" uniqueCount="43">
  <si>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</si>
  <si>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</si>
  <si>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</si>
  <si>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</si>
  <si>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</si>
  <si>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</si>
  <si>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</si>
  <si>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</si>
  <si>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</si>
  <si>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</si>
  <si>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</si>
  <si>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</si>
  <si>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</si>
  <si>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</si>
  <si>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</si>
  <si>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</si>
  <si>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</si>
  <si>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</si>
  <si>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</si>
  <si>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</si>
  <si>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</si>
  <si>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</si>
  <si>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</si>
  <si>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</si>
  <si>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</si>
  <si>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</si>
  <si>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</si>
  <si>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</si>
  <si>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</si>
  <si>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</si>
  <si>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</si>
  <si>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</si>
  <si>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</si>
  <si>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</si>
  <si>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</si>
  <si>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</si>
  <si>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</si>
  <si>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</si>
  <si>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</si>
  <si>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</si>
  <si>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</si>
  <si>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2019 (d)</t>
  </si>
  <si>
    <t>Al 31 de diciembre de 2019 y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</si>
</sst>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2" fillId="0" borderId="13" xfId="0" applyFont="1" applyBorder="1"/>
    <xf numFmtId="0" fontId="0" fillId="0" borderId="13" xfId="0" applyBorder="1"/>
    <xf numFmtId="43" fontId="1" fillId="2" borderId="9" xfId="1" applyFont="1" applyFill="1" applyBorder="1" applyAlignment="1">
      <alignment horizontal="center" vertical="center" wrapText="1"/>
    </xf>
    <xf numFmtId="43" fontId="0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Border="1"/>
    <xf numFmtId="43" fontId="0" fillId="0" borderId="11" xfId="1" applyFont="1" applyFill="1" applyBorder="1" applyAlignment="1">
      <alignment vertical="center"/>
    </xf>
    <xf numFmtId="43" fontId="0" fillId="0" borderId="13" xfId="1" applyFont="1" applyFill="1" applyBorder="1"/>
    <xf numFmtId="43" fontId="0" fillId="0" borderId="0" xfId="1" applyFont="1"/>
    <xf numFmtId="43" fontId="1" fillId="2" borderId="10" xfId="1" applyFont="1" applyFill="1" applyBorder="1" applyAlignment="1">
      <alignment horizontal="center" vertical="center" wrapText="1"/>
    </xf>
    <xf numFmtId="43" fontId="0" fillId="0" borderId="13" xfId="1" applyFont="1" applyBorder="1"/>
    <xf numFmtId="43" fontId="1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1Estado%20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59">
          <cell r="E59">
            <v>4454032.3100000005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77" zoomScaleNormal="77" workbookViewId="0">
      <selection activeCell="F22" sqref="F22"/>
    </sheetView>
  </sheetViews>
  <sheetFormatPr baseColWidth="10" defaultRowHeight="15" x14ac:dyDescent="0.25"/>
  <cols>
    <col min="1" max="1" width="72.25" bestFit="1" customWidth="1"/>
    <col min="2" max="2" width="20.75" style="28" customWidth="1"/>
    <col min="3" max="4" width="20.75" customWidth="1"/>
    <col min="5" max="5" width="27.75" customWidth="1"/>
    <col min="6" max="6" width="20.75" style="28" customWidth="1"/>
    <col min="7" max="7" width="20.75" customWidth="1"/>
    <col min="8" max="8" width="31.25" customWidth="1"/>
  </cols>
  <sheetData>
    <row r="1" spans="1:8" ht="26.2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x14ac:dyDescent="0.25">
      <c r="A2" s="34" t="str">
        <f>ENTE_PUBLICO_A</f>
        <v>UNIVERSIDAD TECNOLÓGICA DEL VALLE DEL MEZQUITAL, Gobierno del Estado de Hidalgo (a)</v>
      </c>
      <c r="B2" s="35"/>
      <c r="C2" s="35"/>
      <c r="D2" s="35"/>
      <c r="E2" s="35"/>
      <c r="F2" s="35"/>
      <c r="G2" s="35"/>
      <c r="H2" s="36"/>
    </row>
    <row r="3" spans="1:8" x14ac:dyDescent="0.25">
      <c r="A3" s="37" t="s">
        <v>1</v>
      </c>
      <c r="B3" s="38"/>
      <c r="C3" s="38"/>
      <c r="D3" s="38"/>
      <c r="E3" s="38"/>
      <c r="F3" s="38"/>
      <c r="G3" s="38"/>
      <c r="H3" s="39"/>
    </row>
    <row r="4" spans="1:8" x14ac:dyDescent="0.25">
      <c r="A4" s="40" t="s">
        <v>42</v>
      </c>
      <c r="B4" s="41"/>
      <c r="C4" s="41"/>
      <c r="D4" s="41"/>
      <c r="E4" s="41"/>
      <c r="F4" s="41"/>
      <c r="G4" s="41"/>
      <c r="H4" s="42"/>
    </row>
    <row r="5" spans="1:8" x14ac:dyDescent="0.25">
      <c r="A5" s="43" t="s">
        <v>2</v>
      </c>
      <c r="B5" s="44"/>
      <c r="C5" s="44"/>
      <c r="D5" s="44"/>
      <c r="E5" s="44"/>
      <c r="F5" s="44"/>
      <c r="G5" s="44"/>
      <c r="H5" s="45"/>
    </row>
    <row r="6" spans="1:8" ht="45" x14ac:dyDescent="0.25">
      <c r="A6" s="1" t="s">
        <v>3</v>
      </c>
      <c r="B6" s="31" t="s">
        <v>41</v>
      </c>
      <c r="C6" s="1" t="s">
        <v>4</v>
      </c>
      <c r="D6" s="1" t="s">
        <v>5</v>
      </c>
      <c r="E6" s="1" t="s">
        <v>6</v>
      </c>
      <c r="F6" s="21" t="s">
        <v>7</v>
      </c>
      <c r="G6" s="1" t="s">
        <v>8</v>
      </c>
      <c r="H6" s="2" t="s">
        <v>9</v>
      </c>
    </row>
    <row r="7" spans="1:8" x14ac:dyDescent="0.25">
      <c r="A7" s="3"/>
      <c r="B7" s="22"/>
      <c r="C7" s="3"/>
      <c r="D7" s="3"/>
      <c r="E7" s="3"/>
      <c r="F7" s="22"/>
      <c r="G7" s="3"/>
      <c r="H7" s="3"/>
    </row>
    <row r="8" spans="1:8" x14ac:dyDescent="0.25">
      <c r="A8" s="4" t="s">
        <v>10</v>
      </c>
      <c r="B8" s="23">
        <f>B9+B13</f>
        <v>0</v>
      </c>
      <c r="C8" s="5">
        <f t="shared" ref="C8:H8" si="0">C9+C13</f>
        <v>0</v>
      </c>
      <c r="D8" s="5">
        <f t="shared" si="0"/>
        <v>0</v>
      </c>
      <c r="E8" s="5">
        <f t="shared" si="0"/>
        <v>0</v>
      </c>
      <c r="F8" s="23">
        <f t="shared" si="0"/>
        <v>0</v>
      </c>
      <c r="G8" s="5">
        <f t="shared" si="0"/>
        <v>0</v>
      </c>
      <c r="H8" s="5">
        <f t="shared" si="0"/>
        <v>0</v>
      </c>
    </row>
    <row r="9" spans="1:8" x14ac:dyDescent="0.25">
      <c r="A9" s="6" t="s">
        <v>11</v>
      </c>
      <c r="B9" s="24">
        <f>SUM(B10:B12)</f>
        <v>0</v>
      </c>
      <c r="C9" s="7">
        <f t="shared" ref="C9:H9" si="1">SUM(C10:C12)</f>
        <v>0</v>
      </c>
      <c r="D9" s="7">
        <f t="shared" si="1"/>
        <v>0</v>
      </c>
      <c r="E9" s="7">
        <f t="shared" si="1"/>
        <v>0</v>
      </c>
      <c r="F9" s="24">
        <f t="shared" si="1"/>
        <v>0</v>
      </c>
      <c r="G9" s="7">
        <f t="shared" si="1"/>
        <v>0</v>
      </c>
      <c r="H9" s="7">
        <f t="shared" si="1"/>
        <v>0</v>
      </c>
    </row>
    <row r="10" spans="1:8" x14ac:dyDescent="0.25">
      <c r="A10" s="8" t="s">
        <v>12</v>
      </c>
      <c r="B10" s="24">
        <v>0</v>
      </c>
      <c r="C10" s="7">
        <v>0</v>
      </c>
      <c r="D10" s="7">
        <v>0</v>
      </c>
      <c r="E10" s="7">
        <v>0</v>
      </c>
      <c r="F10" s="24">
        <v>0</v>
      </c>
      <c r="G10" s="7">
        <v>0</v>
      </c>
      <c r="H10" s="7">
        <v>0</v>
      </c>
    </row>
    <row r="11" spans="1:8" x14ac:dyDescent="0.25">
      <c r="A11" s="8" t="s">
        <v>13</v>
      </c>
      <c r="B11" s="24">
        <v>0</v>
      </c>
      <c r="C11" s="7">
        <v>0</v>
      </c>
      <c r="D11" s="7">
        <v>0</v>
      </c>
      <c r="E11" s="7">
        <v>0</v>
      </c>
      <c r="F11" s="24">
        <v>0</v>
      </c>
      <c r="G11" s="7">
        <v>0</v>
      </c>
      <c r="H11" s="7">
        <v>0</v>
      </c>
    </row>
    <row r="12" spans="1:8" x14ac:dyDescent="0.25">
      <c r="A12" s="8" t="s">
        <v>14</v>
      </c>
      <c r="B12" s="24">
        <v>0</v>
      </c>
      <c r="C12" s="7">
        <v>0</v>
      </c>
      <c r="D12" s="7">
        <v>0</v>
      </c>
      <c r="E12" s="7">
        <v>0</v>
      </c>
      <c r="F12" s="24">
        <v>0</v>
      </c>
      <c r="G12" s="7">
        <v>0</v>
      </c>
      <c r="H12" s="7">
        <v>0</v>
      </c>
    </row>
    <row r="13" spans="1:8" x14ac:dyDescent="0.25">
      <c r="A13" s="6" t="s">
        <v>15</v>
      </c>
      <c r="B13" s="24">
        <f>SUM(B14:B16)</f>
        <v>0</v>
      </c>
      <c r="C13" s="7">
        <f t="shared" ref="C13:H13" si="2">SUM(C14:C16)</f>
        <v>0</v>
      </c>
      <c r="D13" s="7">
        <f t="shared" si="2"/>
        <v>0</v>
      </c>
      <c r="E13" s="7">
        <f t="shared" si="2"/>
        <v>0</v>
      </c>
      <c r="F13" s="24">
        <f t="shared" si="2"/>
        <v>0</v>
      </c>
      <c r="G13" s="7">
        <f t="shared" si="2"/>
        <v>0</v>
      </c>
      <c r="H13" s="7">
        <f t="shared" si="2"/>
        <v>0</v>
      </c>
    </row>
    <row r="14" spans="1:8" x14ac:dyDescent="0.25">
      <c r="A14" s="8" t="s">
        <v>16</v>
      </c>
      <c r="B14" s="24">
        <v>0</v>
      </c>
      <c r="C14" s="7">
        <v>0</v>
      </c>
      <c r="D14" s="7">
        <v>0</v>
      </c>
      <c r="E14" s="7">
        <v>0</v>
      </c>
      <c r="F14" s="24">
        <v>0</v>
      </c>
      <c r="G14" s="7">
        <v>0</v>
      </c>
      <c r="H14" s="7">
        <v>0</v>
      </c>
    </row>
    <row r="15" spans="1:8" x14ac:dyDescent="0.25">
      <c r="A15" s="8" t="s">
        <v>17</v>
      </c>
      <c r="B15" s="24">
        <v>0</v>
      </c>
      <c r="C15" s="7">
        <v>0</v>
      </c>
      <c r="D15" s="7">
        <v>0</v>
      </c>
      <c r="E15" s="7">
        <v>0</v>
      </c>
      <c r="F15" s="24">
        <v>0</v>
      </c>
      <c r="G15" s="7">
        <v>0</v>
      </c>
      <c r="H15" s="7">
        <v>0</v>
      </c>
    </row>
    <row r="16" spans="1:8" x14ac:dyDescent="0.25">
      <c r="A16" s="8" t="s">
        <v>18</v>
      </c>
      <c r="B16" s="24">
        <v>0</v>
      </c>
      <c r="C16" s="7">
        <v>0</v>
      </c>
      <c r="D16" s="7">
        <v>0</v>
      </c>
      <c r="E16" s="7">
        <v>0</v>
      </c>
      <c r="F16" s="24">
        <v>0</v>
      </c>
      <c r="G16" s="7">
        <v>0</v>
      </c>
      <c r="H16" s="7">
        <v>0</v>
      </c>
    </row>
    <row r="17" spans="1:8" x14ac:dyDescent="0.25">
      <c r="A17" s="9"/>
      <c r="B17" s="22"/>
      <c r="C17" s="3"/>
      <c r="D17" s="3"/>
      <c r="E17" s="3"/>
      <c r="F17" s="22"/>
      <c r="G17" s="3"/>
      <c r="H17" s="3"/>
    </row>
    <row r="18" spans="1:8" x14ac:dyDescent="0.25">
      <c r="A18" s="4" t="s">
        <v>19</v>
      </c>
      <c r="B18" s="23">
        <v>3465578.68</v>
      </c>
      <c r="C18" s="10"/>
      <c r="D18" s="10"/>
      <c r="E18" s="10"/>
      <c r="F18" s="23">
        <f>[2]Hoja1!$E$59</f>
        <v>4454032.3100000005</v>
      </c>
      <c r="G18" s="10"/>
      <c r="H18" s="10"/>
    </row>
    <row r="19" spans="1:8" x14ac:dyDescent="0.25">
      <c r="A19" s="11"/>
      <c r="B19" s="25"/>
      <c r="C19" s="12"/>
      <c r="D19" s="12"/>
      <c r="E19" s="12"/>
      <c r="F19" s="25"/>
      <c r="G19" s="12"/>
      <c r="H19" s="12"/>
    </row>
    <row r="20" spans="1:8" x14ac:dyDescent="0.25">
      <c r="A20" s="4" t="s">
        <v>20</v>
      </c>
      <c r="B20" s="23">
        <f>B8+B18</f>
        <v>3465578.68</v>
      </c>
      <c r="C20" s="5">
        <f t="shared" ref="C20:H20" si="3">C8+C18</f>
        <v>0</v>
      </c>
      <c r="D20" s="5">
        <f t="shared" si="3"/>
        <v>0</v>
      </c>
      <c r="E20" s="5">
        <f t="shared" si="3"/>
        <v>0</v>
      </c>
      <c r="F20" s="23">
        <f t="shared" si="3"/>
        <v>4454032.3100000005</v>
      </c>
      <c r="G20" s="5">
        <f t="shared" si="3"/>
        <v>0</v>
      </c>
      <c r="H20" s="5">
        <f t="shared" si="3"/>
        <v>0</v>
      </c>
    </row>
    <row r="21" spans="1:8" x14ac:dyDescent="0.25">
      <c r="A21" s="9"/>
      <c r="B21" s="26"/>
      <c r="C21" s="9"/>
      <c r="D21" s="9"/>
      <c r="E21" s="9"/>
      <c r="F21" s="26"/>
      <c r="G21" s="9"/>
      <c r="H21" s="9"/>
    </row>
    <row r="22" spans="1:8" ht="17.25" x14ac:dyDescent="0.25">
      <c r="A22" s="4" t="s">
        <v>21</v>
      </c>
      <c r="B22" s="23">
        <f>SUM(B23:DEUDA_CONT_FIN_01)</f>
        <v>0</v>
      </c>
      <c r="C22" s="5">
        <f>SUM(C23:DEUDA_CONT_FIN_02)</f>
        <v>0</v>
      </c>
      <c r="D22" s="5">
        <f>SUM(D23:DEUDA_CONT_FIN_03)</f>
        <v>0</v>
      </c>
      <c r="E22" s="5">
        <f>SUM(E23:DEUDA_CONT_FIN_04)</f>
        <v>0</v>
      </c>
      <c r="F22" s="23">
        <f>SUM(F23:DEUDA_CONT_FIN_05)</f>
        <v>0</v>
      </c>
      <c r="G22" s="5">
        <f>SUM(G23:DEUDA_CONT_FIN_06)</f>
        <v>0</v>
      </c>
      <c r="H22" s="5">
        <f>SUM(H23:DEUDA_CONT_FIN_07)</f>
        <v>0</v>
      </c>
    </row>
    <row r="23" spans="1:8" x14ac:dyDescent="0.25">
      <c r="A23" s="13" t="s">
        <v>22</v>
      </c>
      <c r="B23" s="24">
        <v>0</v>
      </c>
      <c r="C23" s="7">
        <v>0</v>
      </c>
      <c r="D23" s="7">
        <v>0</v>
      </c>
      <c r="E23" s="7">
        <v>0</v>
      </c>
      <c r="F23" s="24">
        <v>0</v>
      </c>
      <c r="G23" s="7">
        <v>0</v>
      </c>
      <c r="H23" s="7">
        <v>0</v>
      </c>
    </row>
    <row r="24" spans="1:8" x14ac:dyDescent="0.25">
      <c r="A24" s="13" t="s">
        <v>23</v>
      </c>
      <c r="B24" s="24">
        <v>0</v>
      </c>
      <c r="C24" s="7">
        <v>0</v>
      </c>
      <c r="D24" s="7">
        <v>0</v>
      </c>
      <c r="E24" s="7">
        <v>0</v>
      </c>
      <c r="F24" s="24">
        <v>0</v>
      </c>
      <c r="G24" s="7">
        <v>0</v>
      </c>
      <c r="H24" s="7">
        <v>0</v>
      </c>
    </row>
    <row r="25" spans="1:8" x14ac:dyDescent="0.25">
      <c r="A25" s="13" t="s">
        <v>24</v>
      </c>
      <c r="B25" s="24">
        <v>0</v>
      </c>
      <c r="C25" s="7">
        <v>0</v>
      </c>
      <c r="D25" s="7">
        <v>0</v>
      </c>
      <c r="E25" s="7">
        <v>0</v>
      </c>
      <c r="F25" s="24">
        <v>0</v>
      </c>
      <c r="G25" s="7">
        <v>0</v>
      </c>
      <c r="H25" s="7">
        <v>0</v>
      </c>
    </row>
    <row r="26" spans="1:8" x14ac:dyDescent="0.25">
      <c r="A26" s="14" t="s">
        <v>25</v>
      </c>
      <c r="B26" s="26"/>
      <c r="C26" s="9"/>
      <c r="D26" s="9"/>
      <c r="E26" s="9"/>
      <c r="F26" s="26"/>
      <c r="G26" s="9"/>
      <c r="H26" s="9"/>
    </row>
    <row r="27" spans="1:8" ht="17.25" x14ac:dyDescent="0.25">
      <c r="A27" s="4" t="s">
        <v>26</v>
      </c>
      <c r="B27" s="23">
        <f>SUM(B28:VALOR_INS_BCC_FIN_01)</f>
        <v>0</v>
      </c>
      <c r="C27" s="5">
        <f>SUM(C28:VALOR_INS_BCC_FIN_02)</f>
        <v>0</v>
      </c>
      <c r="D27" s="5">
        <f>SUM(D28:VALOR_INS_BCC_FIN_03)</f>
        <v>0</v>
      </c>
      <c r="E27" s="5">
        <f>SUM(E28:VALOR_INS_BCC_FIN_04)</f>
        <v>0</v>
      </c>
      <c r="F27" s="23">
        <f>SUM(F28:VALOR_INS_BCC_FIN_05)</f>
        <v>0</v>
      </c>
      <c r="G27" s="5">
        <f>SUM(G28:VALOR_INS_BCC_FIN_06)</f>
        <v>0</v>
      </c>
      <c r="H27" s="5">
        <f>SUM(H28:VALOR_INS_BCC_FIN_07)</f>
        <v>0</v>
      </c>
    </row>
    <row r="28" spans="1:8" x14ac:dyDescent="0.25">
      <c r="A28" s="13" t="s">
        <v>27</v>
      </c>
      <c r="B28" s="24">
        <v>0</v>
      </c>
      <c r="C28" s="7">
        <v>0</v>
      </c>
      <c r="D28" s="7">
        <v>0</v>
      </c>
      <c r="E28" s="7">
        <v>0</v>
      </c>
      <c r="F28" s="24">
        <v>0</v>
      </c>
      <c r="G28" s="7">
        <v>0</v>
      </c>
      <c r="H28" s="7">
        <v>0</v>
      </c>
    </row>
    <row r="29" spans="1:8" x14ac:dyDescent="0.25">
      <c r="A29" s="13" t="s">
        <v>28</v>
      </c>
      <c r="B29" s="24">
        <v>0</v>
      </c>
      <c r="C29" s="7">
        <v>0</v>
      </c>
      <c r="D29" s="7">
        <v>0</v>
      </c>
      <c r="E29" s="7">
        <v>0</v>
      </c>
      <c r="F29" s="24">
        <v>0</v>
      </c>
      <c r="G29" s="7">
        <v>0</v>
      </c>
      <c r="H29" s="7">
        <v>0</v>
      </c>
    </row>
    <row r="30" spans="1:8" x14ac:dyDescent="0.25">
      <c r="A30" s="13" t="s">
        <v>29</v>
      </c>
      <c r="B30" s="24">
        <v>0</v>
      </c>
      <c r="C30" s="7">
        <v>0</v>
      </c>
      <c r="D30" s="7">
        <v>0</v>
      </c>
      <c r="E30" s="7">
        <v>0</v>
      </c>
      <c r="F30" s="24">
        <v>0</v>
      </c>
      <c r="G30" s="7">
        <v>0</v>
      </c>
      <c r="H30" s="7">
        <v>0</v>
      </c>
    </row>
    <row r="31" spans="1:8" x14ac:dyDescent="0.25">
      <c r="A31" s="15" t="s">
        <v>25</v>
      </c>
      <c r="B31" s="27"/>
      <c r="C31" s="16"/>
      <c r="D31" s="16"/>
      <c r="E31" s="16"/>
      <c r="F31" s="27"/>
      <c r="G31" s="16"/>
      <c r="H31" s="16"/>
    </row>
    <row r="32" spans="1:8" x14ac:dyDescent="0.25">
      <c r="A32" s="17"/>
    </row>
    <row r="33" spans="1:8" x14ac:dyDescent="0.25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  <row r="36" spans="1:8" x14ac:dyDescent="0.25">
      <c r="A36" s="32"/>
      <c r="B36" s="32"/>
      <c r="C36" s="32"/>
      <c r="D36" s="32"/>
      <c r="E36" s="32"/>
      <c r="F36" s="32"/>
      <c r="G36" s="32"/>
      <c r="H36" s="32"/>
    </row>
    <row r="37" spans="1:8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 s="17"/>
    </row>
    <row r="39" spans="1:8" ht="30" x14ac:dyDescent="0.25">
      <c r="A39" s="1" t="s">
        <v>31</v>
      </c>
      <c r="B39" s="21" t="s">
        <v>32</v>
      </c>
      <c r="C39" s="1" t="s">
        <v>33</v>
      </c>
      <c r="D39" s="1" t="s">
        <v>34</v>
      </c>
      <c r="E39" s="1" t="s">
        <v>35</v>
      </c>
      <c r="F39" s="29" t="s">
        <v>36</v>
      </c>
    </row>
    <row r="40" spans="1:8" x14ac:dyDescent="0.25">
      <c r="A40" s="11"/>
      <c r="B40" s="25"/>
      <c r="C40" s="12"/>
      <c r="D40" s="12"/>
      <c r="E40" s="12"/>
      <c r="F40" s="25"/>
    </row>
    <row r="41" spans="1:8" x14ac:dyDescent="0.25">
      <c r="A41" s="4" t="s">
        <v>37</v>
      </c>
      <c r="B41" s="23">
        <f>SUM(B42:OB_CORTO_PLAZO_FIN_01)</f>
        <v>0</v>
      </c>
      <c r="C41" s="5">
        <f>SUM(C42:OB_CORTO_PLAZO_FIN_02)</f>
        <v>0</v>
      </c>
      <c r="D41" s="5">
        <f>SUM(D42:OB_CORTO_PLAZO_FIN_03)</f>
        <v>0</v>
      </c>
      <c r="E41" s="5">
        <f>SUM(E42:OB_CORTO_PLAZO_FIN_04)</f>
        <v>0</v>
      </c>
      <c r="F41" s="23">
        <f>SUM(F42:OB_CORTO_PLAZO_FIN_05)</f>
        <v>0</v>
      </c>
    </row>
    <row r="42" spans="1:8" x14ac:dyDescent="0.25">
      <c r="A42" s="13" t="s">
        <v>38</v>
      </c>
      <c r="B42" s="24">
        <v>0</v>
      </c>
      <c r="C42" s="7">
        <v>0</v>
      </c>
      <c r="D42" s="7">
        <v>0</v>
      </c>
      <c r="E42" s="7">
        <v>0</v>
      </c>
      <c r="F42" s="24">
        <v>0</v>
      </c>
      <c r="G42" s="18"/>
      <c r="H42" s="18"/>
    </row>
    <row r="43" spans="1:8" x14ac:dyDescent="0.25">
      <c r="A43" s="13" t="s">
        <v>39</v>
      </c>
      <c r="B43" s="24">
        <v>0</v>
      </c>
      <c r="C43" s="7">
        <v>0</v>
      </c>
      <c r="D43" s="7">
        <v>0</v>
      </c>
      <c r="E43" s="7">
        <v>0</v>
      </c>
      <c r="F43" s="24">
        <v>0</v>
      </c>
      <c r="G43" s="18"/>
      <c r="H43" s="18"/>
    </row>
    <row r="44" spans="1:8" x14ac:dyDescent="0.25">
      <c r="A44" s="13" t="s">
        <v>40</v>
      </c>
      <c r="B44" s="24">
        <v>0</v>
      </c>
      <c r="C44" s="7">
        <v>0</v>
      </c>
      <c r="D44" s="7">
        <v>0</v>
      </c>
      <c r="E44" s="7">
        <v>0</v>
      </c>
      <c r="F44" s="24">
        <v>0</v>
      </c>
      <c r="G44" s="18"/>
      <c r="H44" s="18"/>
    </row>
    <row r="45" spans="1:8" x14ac:dyDescent="0.25">
      <c r="A45" s="19" t="s">
        <v>25</v>
      </c>
      <c r="B45" s="30"/>
      <c r="C45" s="20"/>
      <c r="D45" s="20"/>
      <c r="E45" s="2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cp:lastPrinted>2018-08-15T17:55:41Z</cp:lastPrinted>
  <dcterms:created xsi:type="dcterms:W3CDTF">2018-08-15T17:55:13Z</dcterms:created>
  <dcterms:modified xsi:type="dcterms:W3CDTF">2021-01-07T22:23:18Z</dcterms:modified>
</cp:coreProperties>
</file>